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cr-my.sharepoint.com/personal/caarroyol_grupoins_com/Documents/CONTRATOS CONTINUOS/"/>
    </mc:Choice>
  </mc:AlternateContent>
  <xr:revisionPtr revIDLastSave="1" documentId="13_ncr:1_{84F819A5-8B16-4998-868E-F3C432083779}" xr6:coauthVersionLast="47" xr6:coauthVersionMax="47" xr10:uidLastSave="{60A8AC69-577F-4696-8151-E6D5A83FB960}"/>
  <bookViews>
    <workbookView xWindow="-120" yWindow="-120" windowWidth="20730" windowHeight="11760" xr2:uid="{00000000-000D-0000-FFFF-FFFF00000000}"/>
  </bookViews>
  <sheets>
    <sheet name="CONTRATOS CONTINUOS " sheetId="1" r:id="rId1"/>
    <sheet name="MATRIZ " sheetId="2" r:id="rId2"/>
  </sheets>
  <definedNames>
    <definedName name="_xlnm._FilterDatabase" localSheetId="0" hidden="1">'CONTRATOS CONTINUOS '!$A$1:$V$1479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4" i="1" l="1"/>
  <c r="I855" i="1"/>
  <c r="I856" i="1"/>
  <c r="I1021" i="1"/>
  <c r="I857" i="1"/>
  <c r="I860" i="1"/>
  <c r="I858" i="1"/>
  <c r="I859" i="1"/>
  <c r="I861" i="1"/>
  <c r="I862" i="1"/>
  <c r="I863" i="1"/>
  <c r="I919" i="1"/>
  <c r="I865" i="1"/>
  <c r="I998" i="1"/>
  <c r="I352" i="1"/>
  <c r="I864" i="1"/>
  <c r="I1000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1020" i="1"/>
  <c r="I1001" i="1"/>
  <c r="I1002" i="1"/>
  <c r="I1003" i="1"/>
  <c r="I1004" i="1"/>
  <c r="I1005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1006" i="1"/>
  <c r="I1007" i="1"/>
  <c r="I1008" i="1"/>
  <c r="I1009" i="1"/>
  <c r="I1022" i="1"/>
  <c r="I1010" i="1"/>
  <c r="I1011" i="1"/>
  <c r="I1012" i="1"/>
  <c r="I1013" i="1"/>
  <c r="I353" i="1"/>
  <c r="I1014" i="1"/>
  <c r="I1015" i="1"/>
  <c r="I1025" i="1"/>
  <c r="I1024" i="1"/>
  <c r="I1016" i="1"/>
  <c r="I1017" i="1"/>
  <c r="I1026" i="1"/>
  <c r="I1027" i="1"/>
  <c r="I1028" i="1"/>
  <c r="I1018" i="1"/>
  <c r="I1029" i="1"/>
  <c r="I1030" i="1"/>
  <c r="I1031" i="1"/>
  <c r="I1032" i="1"/>
  <c r="I1033" i="1"/>
  <c r="I1034" i="1"/>
  <c r="I1035" i="1"/>
  <c r="I1036" i="1"/>
  <c r="I1040" i="1"/>
  <c r="I1037" i="1"/>
  <c r="I1038" i="1"/>
  <c r="I1049" i="1"/>
  <c r="I1041" i="1"/>
  <c r="I1042" i="1"/>
  <c r="I1043" i="1"/>
  <c r="I1050" i="1"/>
  <c r="I1044" i="1"/>
  <c r="I1045" i="1"/>
  <c r="I1048" i="1"/>
  <c r="I1051" i="1"/>
  <c r="I1062" i="1"/>
  <c r="I1052" i="1"/>
  <c r="I1053" i="1"/>
  <c r="I1054" i="1"/>
  <c r="I1055" i="1"/>
  <c r="I1056" i="1"/>
  <c r="I1057" i="1"/>
  <c r="I1058" i="1"/>
  <c r="I1059" i="1"/>
  <c r="I1074" i="1"/>
  <c r="I1060" i="1"/>
  <c r="I1075" i="1"/>
  <c r="I1063" i="1"/>
  <c r="I1064" i="1"/>
  <c r="I1065" i="1"/>
  <c r="I1076" i="1"/>
  <c r="I1066" i="1"/>
  <c r="I1067" i="1"/>
  <c r="I1077" i="1"/>
  <c r="I1078" i="1"/>
  <c r="I1068" i="1"/>
  <c r="I1039" i="1"/>
  <c r="I1079" i="1"/>
  <c r="I1080" i="1"/>
  <c r="I1081" i="1"/>
  <c r="I1082" i="1"/>
  <c r="I1083" i="1"/>
  <c r="I1069" i="1"/>
  <c r="I1070" i="1"/>
  <c r="I1071" i="1"/>
  <c r="I1072" i="1"/>
  <c r="I1073" i="1"/>
  <c r="I1086" i="1"/>
  <c r="I1108" i="1"/>
  <c r="I1255" i="1"/>
  <c r="I1256" i="1"/>
  <c r="I1257" i="1"/>
  <c r="I1258" i="1"/>
  <c r="I1259" i="1"/>
  <c r="I1260" i="1"/>
  <c r="I1261" i="1"/>
  <c r="I1262" i="1"/>
  <c r="I1263" i="1"/>
  <c r="I1109" i="1"/>
  <c r="I1087" i="1"/>
  <c r="I1088" i="1"/>
  <c r="I1089" i="1"/>
  <c r="I1090" i="1"/>
  <c r="I1084" i="1"/>
  <c r="I1085" i="1"/>
  <c r="I1110" i="1"/>
  <c r="I1111" i="1"/>
  <c r="I1112" i="1"/>
  <c r="I1113" i="1"/>
  <c r="I1091" i="1"/>
  <c r="I1092" i="1"/>
  <c r="I1093" i="1"/>
  <c r="I1114" i="1"/>
  <c r="I1094" i="1"/>
  <c r="I1095" i="1"/>
  <c r="I1096" i="1"/>
  <c r="I1097" i="1"/>
  <c r="I1098" i="1"/>
  <c r="I1115" i="1"/>
  <c r="I1116" i="1"/>
  <c r="I1099" i="1"/>
  <c r="I1100" i="1"/>
  <c r="I1117" i="1"/>
  <c r="I1101" i="1"/>
  <c r="I999" i="1"/>
  <c r="I1102" i="1"/>
  <c r="I1118" i="1"/>
  <c r="I1119" i="1"/>
  <c r="I696" i="1"/>
  <c r="I1120" i="1"/>
  <c r="I1121" i="1"/>
  <c r="I1122" i="1"/>
  <c r="I1123" i="1"/>
  <c r="I1124" i="1"/>
  <c r="I1125" i="1"/>
  <c r="I1126" i="1"/>
  <c r="I1127" i="1"/>
  <c r="I1128" i="1"/>
  <c r="I1152" i="1"/>
  <c r="I1153" i="1"/>
  <c r="I1103" i="1"/>
  <c r="I1154" i="1"/>
  <c r="I1155" i="1"/>
  <c r="I1104" i="1"/>
  <c r="I1129" i="1"/>
  <c r="I1130" i="1"/>
  <c r="I1023" i="1"/>
  <c r="I527" i="1"/>
  <c r="I1131" i="1"/>
  <c r="I1132" i="1"/>
  <c r="I1156" i="1"/>
  <c r="I1157" i="1"/>
  <c r="I1133" i="1"/>
  <c r="I1134" i="1"/>
  <c r="I1158" i="1"/>
  <c r="I1019" i="1"/>
  <c r="I1046" i="1"/>
  <c r="I1061" i="1"/>
  <c r="I1159" i="1"/>
  <c r="I1160" i="1"/>
  <c r="I1135" i="1"/>
  <c r="I1161" i="1"/>
  <c r="I1162" i="1"/>
  <c r="I1105" i="1"/>
  <c r="I1136" i="1"/>
  <c r="I1137" i="1"/>
  <c r="I1138" i="1"/>
  <c r="I1163" i="1"/>
  <c r="I1139" i="1"/>
  <c r="I1140" i="1"/>
  <c r="I1141" i="1"/>
  <c r="I1142" i="1"/>
  <c r="I1143" i="1"/>
  <c r="I1164" i="1"/>
  <c r="I1144" i="1"/>
  <c r="I697" i="1"/>
  <c r="I1165" i="1"/>
  <c r="I1166" i="1"/>
  <c r="I1167" i="1"/>
  <c r="I1168" i="1"/>
  <c r="I1169" i="1"/>
  <c r="I1170" i="1"/>
  <c r="I1171" i="1"/>
  <c r="I214" i="1"/>
  <c r="I1145" i="1"/>
  <c r="I698" i="1"/>
  <c r="I692" i="1"/>
  <c r="I1146" i="1"/>
  <c r="I1147" i="1"/>
  <c r="I1172" i="1"/>
  <c r="I1148" i="1"/>
  <c r="I1149" i="1"/>
  <c r="I1150" i="1"/>
  <c r="I354" i="1"/>
  <c r="I1178" i="1"/>
  <c r="I1186" i="1"/>
  <c r="I699" i="1"/>
  <c r="I532" i="1"/>
  <c r="I528" i="1"/>
  <c r="I529" i="1"/>
  <c r="I533" i="1"/>
  <c r="I534" i="1"/>
  <c r="I1179" i="1"/>
  <c r="I530" i="1"/>
  <c r="I531" i="1"/>
  <c r="I1173" i="1"/>
  <c r="I1106" i="1"/>
  <c r="I1174" i="1"/>
  <c r="I1187" i="1"/>
  <c r="I1188" i="1"/>
  <c r="I1175" i="1"/>
  <c r="I1176" i="1"/>
  <c r="I702" i="1"/>
  <c r="I1107" i="1"/>
  <c r="I541" i="1"/>
  <c r="I701" i="1"/>
  <c r="I535" i="1"/>
  <c r="I539" i="1"/>
  <c r="I536" i="1"/>
  <c r="I537" i="1"/>
  <c r="I538" i="1"/>
  <c r="I355" i="1"/>
  <c r="I700" i="1"/>
  <c r="I1180" i="1"/>
  <c r="I544" i="1"/>
  <c r="I545" i="1"/>
  <c r="I1189" i="1"/>
  <c r="I1190" i="1"/>
  <c r="I1191" i="1"/>
  <c r="I1192" i="1"/>
  <c r="I1193" i="1"/>
  <c r="I542" i="1"/>
  <c r="I543" i="1"/>
  <c r="I1194" i="1"/>
  <c r="I1264" i="1"/>
  <c r="I1265" i="1"/>
  <c r="I546" i="1"/>
  <c r="I1195" i="1"/>
  <c r="I1196" i="1"/>
  <c r="I1177" i="1"/>
  <c r="I540" i="1"/>
  <c r="I707" i="1"/>
  <c r="I704" i="1"/>
  <c r="I1197" i="1"/>
  <c r="I1198" i="1"/>
  <c r="I705" i="1"/>
  <c r="I356" i="1"/>
  <c r="I1200" i="1"/>
  <c r="I357" i="1"/>
  <c r="I548" i="1"/>
  <c r="I1181" i="1"/>
  <c r="I1182" i="1"/>
  <c r="I1183" i="1"/>
  <c r="I464" i="1"/>
  <c r="I1456" i="1"/>
  <c r="I215" i="1"/>
  <c r="I547" i="1"/>
  <c r="I1184" i="1"/>
  <c r="I708" i="1"/>
  <c r="I703" i="1"/>
  <c r="I710" i="1"/>
  <c r="I709" i="1"/>
  <c r="I550" i="1"/>
  <c r="I1199" i="1"/>
  <c r="I551" i="1"/>
  <c r="I1201" i="1"/>
  <c r="I1202" i="1"/>
  <c r="I1203" i="1"/>
  <c r="I358" i="1"/>
  <c r="I719" i="1"/>
  <c r="I552" i="1"/>
  <c r="I706" i="1"/>
  <c r="I1204" i="1"/>
  <c r="I553" i="1"/>
  <c r="I711" i="1"/>
  <c r="I556" i="1"/>
  <c r="I557" i="1"/>
  <c r="I113" i="1"/>
  <c r="I549" i="1"/>
  <c r="I558" i="1"/>
  <c r="I561" i="1"/>
  <c r="I720" i="1"/>
  <c r="I554" i="1"/>
  <c r="I563" i="1"/>
  <c r="I559" i="1"/>
  <c r="I560" i="1"/>
  <c r="I1215" i="1"/>
  <c r="I562" i="1"/>
  <c r="I555" i="1"/>
  <c r="I712" i="1"/>
  <c r="I713" i="1"/>
  <c r="I714" i="1"/>
  <c r="I832" i="1"/>
  <c r="I721" i="1"/>
  <c r="I565" i="1"/>
  <c r="I715" i="1"/>
  <c r="I1216" i="1"/>
  <c r="I1217" i="1"/>
  <c r="I359" i="1"/>
  <c r="I716" i="1"/>
  <c r="I723" i="1"/>
  <c r="I722" i="1"/>
  <c r="I717" i="1"/>
  <c r="I564" i="1"/>
  <c r="I725" i="1"/>
  <c r="I728" i="1"/>
  <c r="I727" i="1"/>
  <c r="I724" i="1"/>
  <c r="I462" i="1"/>
  <c r="I1205" i="1"/>
  <c r="I726" i="1"/>
  <c r="I1206" i="1"/>
  <c r="I1207" i="1"/>
  <c r="I1208" i="1"/>
  <c r="I1209" i="1"/>
  <c r="I1210" i="1"/>
  <c r="I1231" i="1"/>
  <c r="I566" i="1"/>
  <c r="I567" i="1"/>
  <c r="I360" i="1"/>
  <c r="I1276" i="1"/>
  <c r="I731" i="1"/>
  <c r="I730" i="1"/>
  <c r="I433" i="1"/>
  <c r="I732" i="1"/>
  <c r="I729" i="1"/>
  <c r="I1218" i="1"/>
  <c r="I568" i="1"/>
  <c r="I361" i="1"/>
  <c r="I362" i="1"/>
  <c r="I363" i="1"/>
  <c r="I1219" i="1"/>
  <c r="I1220" i="1"/>
  <c r="I734" i="1"/>
  <c r="I570" i="1"/>
  <c r="I740" i="1"/>
  <c r="I569" i="1"/>
  <c r="I738" i="1"/>
  <c r="I739" i="1"/>
  <c r="I824" i="1"/>
  <c r="I825" i="1"/>
  <c r="I733" i="1"/>
  <c r="I737" i="1"/>
  <c r="I826" i="1"/>
  <c r="I572" i="1"/>
  <c r="I573" i="1"/>
  <c r="I1221" i="1"/>
  <c r="I1222" i="1"/>
  <c r="I1223" i="1"/>
  <c r="I571" i="1"/>
  <c r="I1224" i="1"/>
  <c r="I364" i="1"/>
  <c r="I365" i="1"/>
  <c r="I366" i="1"/>
  <c r="I436" i="1"/>
  <c r="I827" i="1"/>
  <c r="I1424" i="1"/>
  <c r="I1211" i="1"/>
  <c r="I1232" i="1"/>
  <c r="I1233" i="1"/>
  <c r="I735" i="1"/>
  <c r="I741" i="1"/>
  <c r="I579" i="1"/>
  <c r="I1234" i="1"/>
  <c r="I1235" i="1"/>
  <c r="I1275" i="1"/>
  <c r="I818" i="1"/>
  <c r="I580" i="1"/>
  <c r="I581" i="1"/>
  <c r="I575" i="1"/>
  <c r="I576" i="1"/>
  <c r="I577" i="1"/>
  <c r="I1236" i="1"/>
  <c r="I1237" i="1"/>
  <c r="I743" i="1"/>
  <c r="I1278" i="1"/>
  <c r="I435" i="1"/>
  <c r="I744" i="1"/>
  <c r="I746" i="1"/>
  <c r="I434" i="1"/>
  <c r="I583" i="1"/>
  <c r="I1457" i="1"/>
  <c r="I1388" i="1"/>
  <c r="I1458" i="1"/>
  <c r="I745" i="1"/>
  <c r="I748" i="1"/>
  <c r="I578" i="1"/>
  <c r="I367" i="1"/>
  <c r="I736" i="1"/>
  <c r="I584" i="1"/>
  <c r="I513" i="1"/>
  <c r="I574" i="1"/>
  <c r="I1225" i="1"/>
  <c r="I1226" i="1"/>
  <c r="I747" i="1"/>
  <c r="I1459" i="1"/>
  <c r="I1227" i="1"/>
  <c r="I1228" i="1"/>
  <c r="I1229" i="1"/>
  <c r="I586" i="1"/>
  <c r="I526" i="1"/>
  <c r="I1248" i="1"/>
  <c r="I1230" i="1"/>
  <c r="I1238" i="1"/>
  <c r="I1239" i="1"/>
  <c r="I751" i="1"/>
  <c r="I749" i="1"/>
  <c r="I593" i="1"/>
  <c r="I750" i="1"/>
  <c r="I585" i="1"/>
  <c r="I1240" i="1"/>
  <c r="I817" i="1"/>
  <c r="I753" i="1"/>
  <c r="I594" i="1"/>
  <c r="I752" i="1"/>
  <c r="I718" i="1"/>
  <c r="I1241" i="1"/>
  <c r="I1242" i="1"/>
  <c r="I1243" i="1"/>
  <c r="I1244" i="1"/>
  <c r="I595" i="1"/>
  <c r="I758" i="1"/>
  <c r="I587" i="1"/>
  <c r="I760" i="1"/>
  <c r="I756" i="1"/>
  <c r="I754" i="1"/>
  <c r="I1245" i="1"/>
  <c r="I599" i="1"/>
  <c r="I588" i="1"/>
  <c r="I589" i="1"/>
  <c r="I742" i="1"/>
  <c r="I755" i="1"/>
  <c r="I591" i="1"/>
  <c r="I592" i="1"/>
  <c r="I1419" i="1"/>
  <c r="I590" i="1"/>
  <c r="I1249" i="1"/>
  <c r="I600" i="1"/>
  <c r="I598" i="1"/>
  <c r="I596" i="1"/>
  <c r="I597" i="1"/>
  <c r="I821" i="1"/>
  <c r="I761" i="1"/>
  <c r="I759" i="1"/>
  <c r="I582" i="1"/>
  <c r="I763" i="1"/>
  <c r="I764" i="1"/>
  <c r="I1397" i="1"/>
  <c r="I762" i="1"/>
  <c r="I451" i="1"/>
  <c r="I449" i="1"/>
  <c r="I603" i="1"/>
  <c r="I447" i="1"/>
  <c r="I1250" i="1"/>
  <c r="I601" i="1"/>
  <c r="I602" i="1"/>
  <c r="I216" i="1"/>
  <c r="I368" i="1"/>
  <c r="I369" i="1"/>
  <c r="I370" i="1"/>
  <c r="I371" i="1"/>
  <c r="I372" i="1"/>
  <c r="I373" i="1"/>
  <c r="I374" i="1"/>
  <c r="I765" i="1"/>
  <c r="I768" i="1"/>
  <c r="I375" i="1"/>
  <c r="I376" i="1"/>
  <c r="I1251" i="1"/>
  <c r="I631" i="1"/>
  <c r="I632" i="1"/>
  <c r="I633" i="1"/>
  <c r="I634" i="1"/>
  <c r="I635" i="1"/>
  <c r="I769" i="1"/>
  <c r="I638" i="1"/>
  <c r="I1252" i="1"/>
  <c r="I766" i="1"/>
  <c r="I636" i="1"/>
  <c r="I639" i="1"/>
  <c r="I114" i="1"/>
  <c r="I1279" i="1"/>
  <c r="I771" i="1"/>
  <c r="I637" i="1"/>
  <c r="I1151" i="1"/>
  <c r="I1185" i="1"/>
  <c r="I774" i="1"/>
  <c r="I1253" i="1"/>
  <c r="I1254" i="1"/>
  <c r="I776" i="1"/>
  <c r="I640" i="1"/>
  <c r="I1470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44" i="1"/>
  <c r="I616" i="1"/>
  <c r="I645" i="1"/>
  <c r="I617" i="1"/>
  <c r="I641" i="1"/>
  <c r="I691" i="1"/>
  <c r="I648" i="1"/>
  <c r="I1246" i="1"/>
  <c r="I642" i="1"/>
  <c r="I643" i="1"/>
  <c r="I777" i="1"/>
  <c r="I646" i="1"/>
  <c r="I618" i="1"/>
  <c r="I778" i="1"/>
  <c r="I1247" i="1"/>
  <c r="I619" i="1"/>
  <c r="I620" i="1"/>
  <c r="I621" i="1"/>
  <c r="I622" i="1"/>
  <c r="I623" i="1"/>
  <c r="I624" i="1"/>
  <c r="I625" i="1"/>
  <c r="I626" i="1"/>
  <c r="I627" i="1"/>
  <c r="I813" i="1"/>
  <c r="I772" i="1"/>
  <c r="I773" i="1"/>
  <c r="I628" i="1"/>
  <c r="I629" i="1"/>
  <c r="I630" i="1"/>
  <c r="I647" i="1"/>
  <c r="I834" i="1"/>
  <c r="I1389" i="1"/>
  <c r="I770" i="1"/>
  <c r="I217" i="1"/>
  <c r="I800" i="1"/>
  <c r="I775" i="1"/>
  <c r="I799" i="1"/>
  <c r="I757" i="1"/>
  <c r="I1367" i="1"/>
  <c r="I1368" i="1"/>
  <c r="I478" i="1"/>
  <c r="I849" i="1"/>
  <c r="I850" i="1"/>
  <c r="I852" i="1"/>
  <c r="I836" i="1"/>
  <c r="I302" i="1"/>
  <c r="I837" i="1"/>
  <c r="I195" i="1"/>
  <c r="I196" i="1"/>
  <c r="I838" i="1"/>
  <c r="I199" i="1"/>
  <c r="I200" i="1"/>
  <c r="I833" i="1"/>
  <c r="I303" i="1"/>
  <c r="I1047" i="1"/>
  <c r="I304" i="1"/>
  <c r="I305" i="1"/>
  <c r="I307" i="1"/>
  <c r="I308" i="1"/>
  <c r="I311" i="1"/>
  <c r="I314" i="1"/>
  <c r="I310" i="1"/>
  <c r="I313" i="1"/>
  <c r="I312" i="1"/>
  <c r="I317" i="1"/>
  <c r="I1282" i="1"/>
  <c r="I839" i="1"/>
  <c r="I318" i="1"/>
  <c r="I320" i="1"/>
  <c r="I1266" i="1"/>
  <c r="I1267" i="1"/>
  <c r="I1268" i="1"/>
  <c r="I319" i="1"/>
  <c r="I499" i="1"/>
  <c r="I316" i="1"/>
  <c r="I840" i="1"/>
  <c r="I324" i="1"/>
  <c r="I322" i="1"/>
  <c r="I326" i="1"/>
  <c r="I500" i="1"/>
  <c r="I325" i="1"/>
  <c r="I323" i="1"/>
  <c r="I1432" i="1"/>
  <c r="I327" i="1"/>
  <c r="I841" i="1"/>
  <c r="I1284" i="1"/>
  <c r="I236" i="1"/>
  <c r="I237" i="1"/>
  <c r="I328" i="1"/>
  <c r="I329" i="1"/>
  <c r="I479" i="1"/>
  <c r="I480" i="1"/>
  <c r="I330" i="1"/>
  <c r="I481" i="1"/>
  <c r="I1294" i="1"/>
  <c r="I331" i="1"/>
  <c r="I238" i="1"/>
  <c r="I239" i="1"/>
  <c r="I240" i="1"/>
  <c r="I197" i="1"/>
  <c r="I241" i="1"/>
  <c r="I242" i="1"/>
  <c r="I95" i="1"/>
  <c r="I1295" i="1"/>
  <c r="I1321" i="1"/>
  <c r="I332" i="1"/>
  <c r="I1320" i="1"/>
  <c r="I1297" i="1"/>
  <c r="I1296" i="1"/>
  <c r="I243" i="1"/>
  <c r="I96" i="1"/>
  <c r="I244" i="1"/>
  <c r="I501" i="1"/>
  <c r="I1324" i="1"/>
  <c r="I1323" i="1"/>
  <c r="I201" i="1"/>
  <c r="I202" i="1"/>
  <c r="I1325" i="1"/>
  <c r="I203" i="1"/>
  <c r="I97" i="1"/>
  <c r="I333" i="1"/>
  <c r="I56" i="1"/>
  <c r="I678" i="1"/>
  <c r="I57" i="1"/>
  <c r="I58" i="1"/>
  <c r="I59" i="1"/>
  <c r="I60" i="1"/>
  <c r="I848" i="1"/>
  <c r="I822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1298" i="1"/>
  <c r="I245" i="1"/>
  <c r="I1322" i="1"/>
  <c r="I61" i="1"/>
  <c r="I62" i="1"/>
  <c r="I502" i="1"/>
  <c r="I63" i="1"/>
  <c r="I64" i="1"/>
  <c r="I65" i="1"/>
  <c r="I66" i="1"/>
  <c r="I1326" i="1"/>
  <c r="I67" i="1"/>
  <c r="I4" i="1"/>
  <c r="I1299" i="1"/>
  <c r="I6" i="1"/>
  <c r="I679" i="1"/>
  <c r="I5" i="1"/>
  <c r="I98" i="1"/>
  <c r="I69" i="1"/>
  <c r="I70" i="1"/>
  <c r="I71" i="1"/>
  <c r="I842" i="1"/>
  <c r="I843" i="1"/>
  <c r="I693" i="1"/>
  <c r="I1300" i="1"/>
  <c r="I1327" i="1"/>
  <c r="I246" i="1"/>
  <c r="I7" i="1"/>
  <c r="I218" i="1"/>
  <c r="I219" i="1"/>
  <c r="I220" i="1"/>
  <c r="I221" i="1"/>
  <c r="I222" i="1"/>
  <c r="I223" i="1"/>
  <c r="I224" i="1"/>
  <c r="I225" i="1"/>
  <c r="I1301" i="1"/>
  <c r="I694" i="1"/>
  <c r="I455" i="1"/>
  <c r="I68" i="1"/>
  <c r="I247" i="1"/>
  <c r="I503" i="1"/>
  <c r="I504" i="1"/>
  <c r="I505" i="1"/>
  <c r="I506" i="1"/>
  <c r="I321" i="1"/>
  <c r="I437" i="1"/>
  <c r="I438" i="1"/>
  <c r="I439" i="1"/>
  <c r="I440" i="1"/>
  <c r="I441" i="1"/>
  <c r="I680" i="1"/>
  <c r="I442" i="1"/>
  <c r="I443" i="1"/>
  <c r="I1328" i="1"/>
  <c r="I1433" i="1"/>
  <c r="I444" i="1"/>
  <c r="I1391" i="1"/>
  <c r="I809" i="1"/>
  <c r="I681" i="1"/>
  <c r="I273" i="1"/>
  <c r="I682" i="1"/>
  <c r="I1329" i="1"/>
  <c r="I810" i="1"/>
  <c r="I683" i="1"/>
  <c r="I684" i="1"/>
  <c r="I72" i="1"/>
  <c r="I226" i="1"/>
  <c r="I1443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48" i="1"/>
  <c r="I249" i="1"/>
  <c r="I250" i="1"/>
  <c r="I251" i="1"/>
  <c r="I252" i="1"/>
  <c r="I253" i="1"/>
  <c r="I254" i="1"/>
  <c r="I255" i="1"/>
  <c r="I685" i="1"/>
  <c r="I695" i="1"/>
  <c r="I454" i="1"/>
  <c r="I1285" i="1"/>
  <c r="I1286" i="1"/>
  <c r="I1212" i="1"/>
  <c r="I1213" i="1"/>
  <c r="I1214" i="1"/>
  <c r="I811" i="1"/>
  <c r="I256" i="1"/>
  <c r="I257" i="1"/>
  <c r="I258" i="1"/>
  <c r="I99" i="1"/>
  <c r="I445" i="1"/>
  <c r="I259" i="1"/>
  <c r="I846" i="1"/>
  <c r="I8" i="1"/>
  <c r="I687" i="1"/>
  <c r="I686" i="1"/>
  <c r="I1444" i="1"/>
  <c r="I688" i="1"/>
  <c r="I812" i="1"/>
  <c r="I507" i="1"/>
  <c r="I689" i="1"/>
  <c r="I690" i="1"/>
  <c r="I1392" i="1"/>
  <c r="I1393" i="1"/>
  <c r="I1394" i="1"/>
  <c r="I100" i="1"/>
  <c r="I845" i="1"/>
  <c r="I1330" i="1"/>
  <c r="I429" i="1"/>
  <c r="I430" i="1"/>
  <c r="I508" i="1"/>
  <c r="I509" i="1"/>
  <c r="I9" i="1"/>
  <c r="I510" i="1"/>
  <c r="I1331" i="1"/>
  <c r="I1333" i="1"/>
  <c r="I1332" i="1"/>
  <c r="I1334" i="1"/>
  <c r="I287" i="1"/>
  <c r="I431" i="1"/>
  <c r="I101" i="1"/>
  <c r="I274" i="1"/>
  <c r="I275" i="1"/>
  <c r="I276" i="1"/>
  <c r="I334" i="1"/>
  <c r="I277" i="1"/>
  <c r="I278" i="1"/>
  <c r="I279" i="1"/>
  <c r="I280" i="1"/>
  <c r="I335" i="1"/>
  <c r="I281" i="1"/>
  <c r="I282" i="1"/>
  <c r="I283" i="1"/>
  <c r="I284" i="1"/>
  <c r="I285" i="1"/>
  <c r="I286" i="1"/>
  <c r="I1303" i="1"/>
  <c r="I1304" i="1"/>
  <c r="I1302" i="1"/>
  <c r="I1423" i="1"/>
  <c r="I290" i="1"/>
  <c r="I291" i="1"/>
  <c r="I292" i="1"/>
  <c r="I293" i="1"/>
  <c r="I511" i="1"/>
  <c r="I1305" i="1"/>
  <c r="I204" i="1"/>
  <c r="I294" i="1"/>
  <c r="I295" i="1"/>
  <c r="I10" i="1"/>
  <c r="I296" i="1"/>
  <c r="I288" i="1"/>
  <c r="I289" i="1"/>
  <c r="I512" i="1"/>
  <c r="I205" i="1"/>
  <c r="I206" i="1"/>
  <c r="I336" i="1"/>
  <c r="I819" i="1"/>
  <c r="I207" i="1"/>
  <c r="I458" i="1"/>
  <c r="I208" i="1"/>
  <c r="I446" i="1"/>
  <c r="I2" i="1"/>
  <c r="I3" i="1"/>
  <c r="I1445" i="1"/>
  <c r="I820" i="1"/>
  <c r="I675" i="1"/>
  <c r="I676" i="1"/>
  <c r="I677" i="1"/>
  <c r="I337" i="1"/>
  <c r="I227" i="1"/>
  <c r="I228" i="1"/>
  <c r="I103" i="1"/>
  <c r="I104" i="1"/>
  <c r="I1337" i="1"/>
  <c r="I102" i="1"/>
  <c r="I338" i="1"/>
  <c r="I339" i="1"/>
  <c r="I340" i="1"/>
  <c r="I341" i="1"/>
  <c r="I1338" i="1"/>
  <c r="I1336" i="1"/>
  <c r="I198" i="1"/>
  <c r="I1335" i="1"/>
  <c r="I482" i="1"/>
  <c r="I483" i="1"/>
  <c r="I484" i="1"/>
  <c r="I73" i="1"/>
  <c r="I74" i="1"/>
  <c r="I75" i="1"/>
  <c r="I1287" i="1"/>
  <c r="I1288" i="1"/>
  <c r="I1306" i="1"/>
  <c r="I76" i="1"/>
  <c r="I229" i="1"/>
  <c r="I1446" i="1"/>
  <c r="I1447" i="1"/>
  <c r="I1448" i="1"/>
  <c r="I230" i="1"/>
  <c r="I828" i="1"/>
  <c r="I829" i="1"/>
  <c r="I830" i="1"/>
  <c r="I831" i="1"/>
  <c r="I851" i="1"/>
  <c r="I231" i="1"/>
  <c r="I12" i="1"/>
  <c r="I13" i="1"/>
  <c r="I14" i="1"/>
  <c r="I15" i="1"/>
  <c r="I16" i="1"/>
  <c r="I17" i="1"/>
  <c r="I18" i="1"/>
  <c r="I342" i="1"/>
  <c r="I344" i="1"/>
  <c r="I19" i="1"/>
  <c r="I1339" i="1"/>
  <c r="I514" i="1"/>
  <c r="I20" i="1"/>
  <c r="I515" i="1"/>
  <c r="I21" i="1"/>
  <c r="I835" i="1"/>
  <c r="I1340" i="1"/>
  <c r="I22" i="1"/>
  <c r="I297" i="1"/>
  <c r="I105" i="1"/>
  <c r="I517" i="1"/>
  <c r="I1449" i="1"/>
  <c r="I1450" i="1"/>
  <c r="I343" i="1"/>
  <c r="I1307" i="1"/>
  <c r="I209" i="1"/>
  <c r="I1469" i="1"/>
  <c r="I485" i="1"/>
  <c r="I77" i="1"/>
  <c r="I78" i="1"/>
  <c r="I79" i="1"/>
  <c r="I345" i="1"/>
  <c r="I346" i="1"/>
  <c r="I347" i="1"/>
  <c r="I210" i="1"/>
  <c r="I519" i="1"/>
  <c r="I1475" i="1"/>
  <c r="I432" i="1"/>
  <c r="I1434" i="1"/>
  <c r="I349" i="1"/>
  <c r="I348" i="1"/>
  <c r="I24" i="1"/>
  <c r="I25" i="1"/>
  <c r="I26" i="1"/>
  <c r="I27" i="1"/>
  <c r="I80" i="1"/>
  <c r="I81" i="1"/>
  <c r="I1341" i="1"/>
  <c r="I518" i="1"/>
  <c r="I1345" i="1"/>
  <c r="I1344" i="1"/>
  <c r="I298" i="1"/>
  <c r="I299" i="1"/>
  <c r="I1342" i="1"/>
  <c r="I1479" i="1"/>
  <c r="I516" i="1"/>
  <c r="I82" i="1"/>
  <c r="I1308" i="1"/>
  <c r="I488" i="1"/>
  <c r="I489" i="1"/>
  <c r="I1347" i="1"/>
  <c r="I108" i="1"/>
  <c r="I520" i="1"/>
  <c r="I1343" i="1"/>
  <c r="I1420" i="1"/>
  <c r="I1421" i="1"/>
  <c r="I1422" i="1"/>
  <c r="I493" i="1"/>
  <c r="I494" i="1"/>
  <c r="I1310" i="1"/>
  <c r="I1311" i="1"/>
  <c r="I816" i="1"/>
  <c r="I1348" i="1"/>
  <c r="I83" i="1"/>
  <c r="I84" i="1"/>
  <c r="I85" i="1"/>
  <c r="I86" i="1"/>
  <c r="I23" i="1"/>
  <c r="I88" i="1"/>
  <c r="I109" i="1"/>
  <c r="I1289" i="1"/>
  <c r="I1346" i="1"/>
  <c r="I1309" i="1"/>
  <c r="I1350" i="1"/>
  <c r="I1349" i="1"/>
  <c r="I87" i="1"/>
  <c r="I1396" i="1"/>
  <c r="I1435" i="1"/>
  <c r="I309" i="1"/>
  <c r="I28" i="1"/>
  <c r="I29" i="1"/>
  <c r="I477" i="1"/>
  <c r="I106" i="1"/>
  <c r="I107" i="1"/>
  <c r="I306" i="1"/>
  <c r="I1281" i="1"/>
  <c r="I110" i="1"/>
  <c r="I486" i="1"/>
  <c r="I487" i="1"/>
  <c r="I30" i="1"/>
  <c r="I495" i="1"/>
  <c r="I1431" i="1"/>
  <c r="I1477" i="1"/>
  <c r="I89" i="1"/>
  <c r="I232" i="1"/>
  <c r="I233" i="1"/>
  <c r="I1277" i="1"/>
  <c r="I300" i="1"/>
  <c r="I301" i="1"/>
  <c r="I522" i="1"/>
  <c r="I1313" i="1"/>
  <c r="I1312" i="1"/>
  <c r="I521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807" i="1"/>
  <c r="I1451" i="1"/>
  <c r="I315" i="1"/>
  <c r="I1352" i="1"/>
  <c r="I1314" i="1"/>
  <c r="I490" i="1"/>
  <c r="I491" i="1"/>
  <c r="I492" i="1"/>
  <c r="I1290" i="1"/>
  <c r="I1351" i="1"/>
  <c r="I463" i="1"/>
  <c r="I1452" i="1"/>
  <c r="I847" i="1"/>
  <c r="I496" i="1"/>
  <c r="I452" i="1"/>
  <c r="I1436" i="1"/>
  <c r="I1437" i="1"/>
  <c r="I1438" i="1"/>
  <c r="I1439" i="1"/>
  <c r="I1440" i="1"/>
  <c r="I1441" i="1"/>
  <c r="I497" i="1"/>
  <c r="I523" i="1"/>
  <c r="I92" i="1"/>
  <c r="I498" i="1"/>
  <c r="I1315" i="1"/>
  <c r="I767" i="1"/>
  <c r="I1453" i="1"/>
  <c r="I524" i="1"/>
  <c r="I111" i="1"/>
  <c r="I211" i="1"/>
  <c r="I1418" i="1"/>
  <c r="I448" i="1"/>
  <c r="I1353" i="1"/>
  <c r="I1354" i="1"/>
  <c r="I525" i="1"/>
  <c r="I1359" i="1"/>
  <c r="I1357" i="1"/>
  <c r="I1455" i="1"/>
  <c r="I52" i="1"/>
  <c r="I112" i="1"/>
  <c r="I1363" i="1"/>
  <c r="I1360" i="1"/>
  <c r="I351" i="1"/>
  <c r="I844" i="1"/>
  <c r="I11" i="1"/>
  <c r="I90" i="1"/>
  <c r="I1364" i="1"/>
  <c r="I91" i="1"/>
  <c r="I1361" i="1"/>
  <c r="I1365" i="1"/>
  <c r="I350" i="1"/>
  <c r="I1356" i="1"/>
  <c r="I1316" i="1"/>
  <c r="I1319" i="1"/>
  <c r="I1358" i="1"/>
  <c r="I53" i="1"/>
  <c r="I54" i="1"/>
  <c r="I55" i="1"/>
  <c r="I457" i="1"/>
  <c r="I234" i="1"/>
  <c r="I1366" i="1"/>
  <c r="I1355" i="1"/>
  <c r="I1362" i="1"/>
  <c r="I93" i="1"/>
  <c r="I94" i="1"/>
  <c r="I649" i="1"/>
  <c r="I1472" i="1"/>
  <c r="I1442" i="1"/>
  <c r="I453" i="1"/>
  <c r="I419" i="1"/>
  <c r="I1283" i="1"/>
  <c r="I1292" i="1"/>
  <c r="I1427" i="1"/>
  <c r="I1428" i="1"/>
  <c r="I1429" i="1"/>
  <c r="I1430" i="1"/>
  <c r="I377" i="1"/>
  <c r="I780" i="1"/>
  <c r="I194" i="1"/>
  <c r="I1476" i="1"/>
  <c r="I1280" i="1"/>
  <c r="I1454" i="1"/>
  <c r="I779" i="1"/>
  <c r="I1317" i="1"/>
  <c r="I1318" i="1"/>
  <c r="I1375" i="1"/>
  <c r="I651" i="1"/>
  <c r="I781" i="1"/>
  <c r="I1474" i="1"/>
  <c r="I653" i="1"/>
  <c r="I115" i="1"/>
  <c r="I783" i="1"/>
  <c r="I1291" i="1"/>
  <c r="I1370" i="1"/>
  <c r="I1369" i="1"/>
  <c r="I378" i="1"/>
  <c r="I782" i="1"/>
  <c r="I1425" i="1"/>
  <c r="I792" i="1"/>
  <c r="I122" i="1"/>
  <c r="I389" i="1"/>
  <c r="I390" i="1"/>
  <c r="I391" i="1"/>
  <c r="I1376" i="1"/>
  <c r="I1426" i="1"/>
  <c r="I808" i="1"/>
  <c r="I420" i="1"/>
  <c r="I654" i="1"/>
  <c r="I1466" i="1"/>
  <c r="I235" i="1"/>
  <c r="I395" i="1"/>
  <c r="I396" i="1"/>
  <c r="I397" i="1"/>
  <c r="I398" i="1"/>
  <c r="I399" i="1"/>
  <c r="I212" i="1"/>
  <c r="I379" i="1"/>
  <c r="I380" i="1"/>
  <c r="I158" i="1"/>
  <c r="I1371" i="1"/>
  <c r="I1467" i="1"/>
  <c r="I1377" i="1"/>
  <c r="I403" i="1"/>
  <c r="I404" i="1"/>
  <c r="I405" i="1"/>
  <c r="I406" i="1"/>
  <c r="I407" i="1"/>
  <c r="I408" i="1"/>
  <c r="I802" i="1"/>
  <c r="I1390" i="1"/>
  <c r="I400" i="1"/>
  <c r="I401" i="1"/>
  <c r="I402" i="1"/>
  <c r="I815" i="1"/>
  <c r="I650" i="1"/>
  <c r="I159" i="1"/>
  <c r="I160" i="1"/>
  <c r="I161" i="1"/>
  <c r="I1478" i="1"/>
  <c r="I116" i="1"/>
  <c r="I1379" i="1"/>
  <c r="I655" i="1"/>
  <c r="I656" i="1"/>
  <c r="I657" i="1"/>
  <c r="I658" i="1"/>
  <c r="I659" i="1"/>
  <c r="I790" i="1"/>
  <c r="I117" i="1"/>
  <c r="I392" i="1"/>
  <c r="I393" i="1"/>
  <c r="I394" i="1"/>
  <c r="I450" i="1"/>
  <c r="I801" i="1"/>
  <c r="I785" i="1"/>
  <c r="I1372" i="1"/>
  <c r="I1270" i="1"/>
  <c r="I1380" i="1"/>
  <c r="I155" i="1"/>
  <c r="I156" i="1"/>
  <c r="I1269" i="1"/>
  <c r="I660" i="1"/>
  <c r="I786" i="1"/>
  <c r="I784" i="1"/>
  <c r="I787" i="1"/>
  <c r="I1271" i="1"/>
  <c r="I652" i="1"/>
  <c r="I386" i="1"/>
  <c r="I387" i="1"/>
  <c r="I118" i="1"/>
  <c r="I803" i="1"/>
  <c r="I421" i="1"/>
  <c r="I1373" i="1"/>
  <c r="I1272" i="1"/>
  <c r="I1471" i="1"/>
  <c r="I1386" i="1"/>
  <c r="I1461" i="1"/>
  <c r="I1462" i="1"/>
  <c r="I1463" i="1"/>
  <c r="I1464" i="1"/>
  <c r="I123" i="1"/>
  <c r="I1398" i="1"/>
  <c r="I381" i="1"/>
  <c r="I1399" i="1"/>
  <c r="I1378" i="1"/>
  <c r="I796" i="1"/>
  <c r="I119" i="1"/>
  <c r="I120" i="1"/>
  <c r="I422" i="1"/>
  <c r="I124" i="1"/>
  <c r="I797" i="1"/>
  <c r="I125" i="1"/>
  <c r="I126" i="1"/>
  <c r="I127" i="1"/>
  <c r="I128" i="1"/>
  <c r="I459" i="1"/>
  <c r="I460" i="1"/>
  <c r="I461" i="1"/>
  <c r="I424" i="1"/>
  <c r="I425" i="1"/>
  <c r="I426" i="1"/>
  <c r="I427" i="1"/>
  <c r="I129" i="1"/>
  <c r="I130" i="1"/>
  <c r="I131" i="1"/>
  <c r="I132" i="1"/>
  <c r="I388" i="1"/>
  <c r="I1468" i="1"/>
  <c r="I1465" i="1"/>
  <c r="I673" i="1"/>
  <c r="I674" i="1"/>
  <c r="I804" i="1"/>
  <c r="I791" i="1"/>
  <c r="I805" i="1"/>
  <c r="I1395" i="1"/>
  <c r="I788" i="1"/>
  <c r="I1273" i="1"/>
  <c r="I1274" i="1"/>
  <c r="I661" i="1"/>
  <c r="I133" i="1"/>
  <c r="I134" i="1"/>
  <c r="I135" i="1"/>
  <c r="I806" i="1"/>
  <c r="I213" i="1"/>
  <c r="I662" i="1"/>
  <c r="I663" i="1"/>
  <c r="I382" i="1"/>
  <c r="I157" i="1"/>
  <c r="I1400" i="1"/>
  <c r="I1401" i="1"/>
  <c r="I1402" i="1"/>
  <c r="I176" i="1"/>
  <c r="I177" i="1"/>
  <c r="I178" i="1"/>
  <c r="I179" i="1"/>
  <c r="I1293" i="1"/>
  <c r="I671" i="1"/>
  <c r="I409" i="1"/>
  <c r="I410" i="1"/>
  <c r="I411" i="1"/>
  <c r="I412" i="1"/>
  <c r="I413" i="1"/>
  <c r="I414" i="1"/>
  <c r="I415" i="1"/>
  <c r="I416" i="1"/>
  <c r="I417" i="1"/>
  <c r="I162" i="1"/>
  <c r="I666" i="1"/>
  <c r="I668" i="1"/>
  <c r="I665" i="1"/>
  <c r="I1381" i="1"/>
  <c r="I664" i="1"/>
  <c r="I423" i="1"/>
  <c r="I136" i="1"/>
  <c r="I137" i="1"/>
  <c r="I138" i="1"/>
  <c r="I814" i="1"/>
  <c r="I139" i="1"/>
  <c r="I140" i="1"/>
  <c r="I141" i="1"/>
  <c r="I142" i="1"/>
  <c r="I428" i="1"/>
  <c r="I143" i="1"/>
  <c r="I121" i="1"/>
  <c r="I167" i="1"/>
  <c r="I168" i="1"/>
  <c r="I169" i="1"/>
  <c r="I170" i="1"/>
  <c r="I171" i="1"/>
  <c r="I172" i="1"/>
  <c r="I173" i="1"/>
  <c r="I1382" i="1"/>
  <c r="I793" i="1"/>
  <c r="I1383" i="1"/>
  <c r="I1417" i="1"/>
  <c r="I795" i="1"/>
  <c r="I383" i="1"/>
  <c r="I667" i="1"/>
  <c r="I163" i="1"/>
  <c r="I164" i="1"/>
  <c r="I669" i="1"/>
  <c r="I1387" i="1"/>
  <c r="I165" i="1"/>
  <c r="I1460" i="1"/>
  <c r="I1473" i="1"/>
  <c r="I166" i="1"/>
  <c r="I144" i="1"/>
  <c r="I153" i="1"/>
  <c r="I154" i="1"/>
  <c r="I1403" i="1"/>
  <c r="I1404" i="1"/>
  <c r="I672" i="1"/>
  <c r="I384" i="1"/>
  <c r="I1405" i="1"/>
  <c r="I670" i="1"/>
  <c r="I1406" i="1"/>
  <c r="I1407" i="1"/>
  <c r="I1408" i="1"/>
  <c r="I1409" i="1"/>
  <c r="I1410" i="1"/>
  <c r="I1411" i="1"/>
  <c r="I1412" i="1"/>
  <c r="I1413" i="1"/>
  <c r="I1414" i="1"/>
  <c r="I1415" i="1"/>
  <c r="I1416" i="1"/>
  <c r="I145" i="1"/>
  <c r="I146" i="1"/>
  <c r="I147" i="1"/>
  <c r="I148" i="1"/>
  <c r="I149" i="1"/>
  <c r="I150" i="1"/>
  <c r="I151" i="1"/>
  <c r="I152" i="1"/>
  <c r="I794" i="1"/>
  <c r="I456" i="1"/>
  <c r="I385" i="1"/>
  <c r="I174" i="1"/>
  <c r="I193" i="1"/>
  <c r="I823" i="1"/>
  <c r="I789" i="1"/>
  <c r="I1384" i="1"/>
  <c r="I192" i="1"/>
  <c r="I180" i="1"/>
  <c r="I181" i="1"/>
  <c r="I182" i="1"/>
  <c r="I183" i="1"/>
  <c r="I184" i="1"/>
  <c r="I185" i="1"/>
  <c r="I186" i="1"/>
  <c r="I187" i="1"/>
  <c r="I188" i="1"/>
  <c r="I189" i="1"/>
  <c r="I1385" i="1"/>
  <c r="I190" i="1"/>
  <c r="I191" i="1"/>
  <c r="I798" i="1"/>
  <c r="I418" i="1"/>
  <c r="I1374" i="1"/>
  <c r="I175" i="1"/>
  <c r="I853" i="1"/>
</calcChain>
</file>

<file path=xl/sharedStrings.xml><?xml version="1.0" encoding="utf-8"?>
<sst xmlns="http://schemas.openxmlformats.org/spreadsheetml/2006/main" count="16782" uniqueCount="4939">
  <si>
    <t>Dependencia Usuaria</t>
  </si>
  <si>
    <t>Cl.</t>
  </si>
  <si>
    <t>Tp</t>
  </si>
  <si>
    <t>Nº ident.</t>
  </si>
  <si>
    <t>Proveedor</t>
  </si>
  <si>
    <t>N°Prov.</t>
  </si>
  <si>
    <t>Concurso</t>
  </si>
  <si>
    <t>N°ContCont.</t>
  </si>
  <si>
    <t>Mon.</t>
  </si>
  <si>
    <t>Monto Anual</t>
  </si>
  <si>
    <t>CuantContrato</t>
  </si>
  <si>
    <t>SDemanda.</t>
  </si>
  <si>
    <t>IniPer</t>
  </si>
  <si>
    <t>FinPer</t>
  </si>
  <si>
    <t>FecFinReal</t>
  </si>
  <si>
    <t>Proveedor en plaza</t>
  </si>
  <si>
    <t>J</t>
  </si>
  <si>
    <t>1</t>
  </si>
  <si>
    <t>CRC</t>
  </si>
  <si>
    <t>3-101-095144</t>
  </si>
  <si>
    <t>CEFA CENTRAL FARMACEUTICA SOCIEDAD</t>
  </si>
  <si>
    <t>300198</t>
  </si>
  <si>
    <t>USD</t>
  </si>
  <si>
    <t>F</t>
  </si>
  <si>
    <t>Cuantía Estimada</t>
  </si>
  <si>
    <t>SI</t>
  </si>
  <si>
    <t>3-101-073308</t>
  </si>
  <si>
    <t>GRUPO COMPUTACION MODULAR AVANZADA</t>
  </si>
  <si>
    <t>300275</t>
  </si>
  <si>
    <t>3-002-045363</t>
  </si>
  <si>
    <t>ASOCIACION DE SERVICIOS MEDICOS</t>
  </si>
  <si>
    <t>2000000</t>
  </si>
  <si>
    <t>1-0677-0415</t>
  </si>
  <si>
    <t>PEREZ AVILA EDGAR MANUEL</t>
  </si>
  <si>
    <t>304049</t>
  </si>
  <si>
    <t>3-101-110403</t>
  </si>
  <si>
    <t>SISTEMAS MAESTROS DE INFORMACION S.</t>
  </si>
  <si>
    <t>301532</t>
  </si>
  <si>
    <t>3-101-003252</t>
  </si>
  <si>
    <t>GBM DE COSTA RICA S.A.</t>
  </si>
  <si>
    <t>300582</t>
  </si>
  <si>
    <t>P</t>
  </si>
  <si>
    <t>4-000-001021</t>
  </si>
  <si>
    <t>BANCO NACIONAL DE COSTA RICA</t>
  </si>
  <si>
    <t>100044</t>
  </si>
  <si>
    <t>3-004-045138</t>
  </si>
  <si>
    <t>COOPERATIVA DE AHORRO Y CREDITO ALI</t>
  </si>
  <si>
    <t>100050</t>
  </si>
  <si>
    <t>3-101-012009</t>
  </si>
  <si>
    <t>BANCO BAC SAN JOSE SOCIEDAD ANONIMA</t>
  </si>
  <si>
    <t>300127</t>
  </si>
  <si>
    <t>3-101-046008</t>
  </si>
  <si>
    <t>BANCO DAVIVIENDA (COSTA RICA) S.A.</t>
  </si>
  <si>
    <t>301966</t>
  </si>
  <si>
    <t>3-101-127487</t>
  </si>
  <si>
    <t>BANCO PROMERICA SOCIEDAD ANONIMA</t>
  </si>
  <si>
    <t>302018</t>
  </si>
  <si>
    <t>3-004-056601</t>
  </si>
  <si>
    <t>(COOPEFLORES R.L.)COOPERATIVA DE AH</t>
  </si>
  <si>
    <t>302019</t>
  </si>
  <si>
    <t>4-000-042152</t>
  </si>
  <si>
    <t>BANCO POPULAR Y DE DESARROLLO</t>
  </si>
  <si>
    <t>302772</t>
  </si>
  <si>
    <t>3-101-048587</t>
  </si>
  <si>
    <t>BANCO BCT SOCIEDAD ANONIMA</t>
  </si>
  <si>
    <t>305990</t>
  </si>
  <si>
    <t>3-101-046536</t>
  </si>
  <si>
    <t>SCOTIABANK DE COSTA RICA  SOCIEDAD</t>
  </si>
  <si>
    <t>306116</t>
  </si>
  <si>
    <t>3-004-045236</t>
  </si>
  <si>
    <t>COOPERATIVA DE AHORRO Y CREDITO</t>
  </si>
  <si>
    <t>302020</t>
  </si>
  <si>
    <t>I</t>
  </si>
  <si>
    <t>4-000-000019</t>
  </si>
  <si>
    <t>BANCO DE COSTA RICA</t>
  </si>
  <si>
    <t>100043</t>
  </si>
  <si>
    <t>3-101-549082</t>
  </si>
  <si>
    <t>INS SERVICIOS S.A</t>
  </si>
  <si>
    <t>308962</t>
  </si>
  <si>
    <t>3-101-123008</t>
  </si>
  <si>
    <t>SERVICIOS DE ULTRASONIDO Y RADIOLOG</t>
  </si>
  <si>
    <t>301607</t>
  </si>
  <si>
    <t>3-102-105113</t>
  </si>
  <si>
    <t>CENTRO MEDICO SANTA ANA DOS MIL</t>
  </si>
  <si>
    <t>302167</t>
  </si>
  <si>
    <t>3-101-076234</t>
  </si>
  <si>
    <t>SERDSALUD SOCIEDAD ANONIMA</t>
  </si>
  <si>
    <t>301799</t>
  </si>
  <si>
    <t>3-101-379080</t>
  </si>
  <si>
    <t>SERVICIOS AEROPORTUARIOS VIP</t>
  </si>
  <si>
    <t>309433</t>
  </si>
  <si>
    <t>COOPERATIVA DE AHORRO Y CREDITO DE</t>
  </si>
  <si>
    <t>3-101-563647</t>
  </si>
  <si>
    <t>BCR CORREDORA DE SEGUROS S.A.</t>
  </si>
  <si>
    <t>309492</t>
  </si>
  <si>
    <t>3-101-574601</t>
  </si>
  <si>
    <t>BN SOCIEDAD CORREDORA DE SEGUROS</t>
  </si>
  <si>
    <t>309503</t>
  </si>
  <si>
    <t>3-101-073582</t>
  </si>
  <si>
    <t>SERVICIOS MEDICOS OFTALMOLOGICOS</t>
  </si>
  <si>
    <t>301209</t>
  </si>
  <si>
    <t>3-012-573848</t>
  </si>
  <si>
    <t>NETWORK COMMUNICATIONS SOCIEDAD</t>
  </si>
  <si>
    <t>309091</t>
  </si>
  <si>
    <t>3-101-310544</t>
  </si>
  <si>
    <t>RIPLA RAYOS SOCIEDAD ANONIMA</t>
  </si>
  <si>
    <t>301868</t>
  </si>
  <si>
    <t>3-101-108150</t>
  </si>
  <si>
    <t>DESARROLLO CONTEMPORANEO S.A.</t>
  </si>
  <si>
    <t>307630</t>
  </si>
  <si>
    <t>3-101-088093</t>
  </si>
  <si>
    <t>INDUSTRIAS DE COMPUTACION NACIONAL</t>
  </si>
  <si>
    <t>308703</t>
  </si>
  <si>
    <t>COOPERATIVA DE SERVICIOS MULTIPLES</t>
  </si>
  <si>
    <t>3-101-025849</t>
  </si>
  <si>
    <t>CORPORACION GRUPO Q COSTA RICA S.A.</t>
  </si>
  <si>
    <t>301471</t>
  </si>
  <si>
    <t>3-101-090493</t>
  </si>
  <si>
    <t>TALLER MECANICO PIQUIN SANCHO SOCIE</t>
  </si>
  <si>
    <t>303880</t>
  </si>
  <si>
    <t>3-101-196726</t>
  </si>
  <si>
    <t>CALUASA CARROCERIA Y PINTURA SA</t>
  </si>
  <si>
    <t>306925</t>
  </si>
  <si>
    <t>3-101-124359</t>
  </si>
  <si>
    <t>TALLER M.S. SOCIEDAD ANONIMA</t>
  </si>
  <si>
    <t>303112</t>
  </si>
  <si>
    <t>3-101-044231</t>
  </si>
  <si>
    <t>TALLER COSTA RICA ENDEREZADO Y PINT</t>
  </si>
  <si>
    <t>301297</t>
  </si>
  <si>
    <t>3-101-203415</t>
  </si>
  <si>
    <t>TALLER DE CARROCERIA Y PINTURA COTO</t>
  </si>
  <si>
    <t>304224</t>
  </si>
  <si>
    <t>3-101-005744</t>
  </si>
  <si>
    <t>PURDY MOTOR SOCIEDAD ANONIMA</t>
  </si>
  <si>
    <t>301041</t>
  </si>
  <si>
    <t>3-101-141613</t>
  </si>
  <si>
    <t>GRUPO MEDICO SANTA FE DEL PACIFICO</t>
  </si>
  <si>
    <t>300610</t>
  </si>
  <si>
    <t>3-101-201802</t>
  </si>
  <si>
    <t>SERVICIOS MEDICOS Y AFINES</t>
  </si>
  <si>
    <t>301182</t>
  </si>
  <si>
    <t>3-101-153918</t>
  </si>
  <si>
    <t>C Y C DE GUANACASTE SOCIEDAD ANONIM</t>
  </si>
  <si>
    <t>304106</t>
  </si>
  <si>
    <t>1-1351-0533</t>
  </si>
  <si>
    <t>RAMIREZ MONGE ANDRES RICARDO</t>
  </si>
  <si>
    <t>310180</t>
  </si>
  <si>
    <t>E10102</t>
  </si>
  <si>
    <t>Cuantía Inestimada</t>
  </si>
  <si>
    <t>3-101-096527</t>
  </si>
  <si>
    <t>CENTRAL DE SERVICIOS PC SOCIEDAD</t>
  </si>
  <si>
    <t>300210</t>
  </si>
  <si>
    <t>1-1185-0493</t>
  </si>
  <si>
    <t>UBICO DURAN MARIA KARINA</t>
  </si>
  <si>
    <t>310246</t>
  </si>
  <si>
    <t>3-0376-0548</t>
  </si>
  <si>
    <t>MORENO AGUERO DIEGO</t>
  </si>
  <si>
    <t>310243</t>
  </si>
  <si>
    <t>8-0070-0443</t>
  </si>
  <si>
    <t>VILLAFRANCO ABREGO LUIS VICENTE</t>
  </si>
  <si>
    <t>310241</t>
  </si>
  <si>
    <t>3-101-388590</t>
  </si>
  <si>
    <t>GRUPO KONECTIVA LATAM SOCIEDAD</t>
  </si>
  <si>
    <t>307190</t>
  </si>
  <si>
    <t>3-101-579491</t>
  </si>
  <si>
    <t>LABIN SOCIEDAD ANONIMA</t>
  </si>
  <si>
    <t>310335</t>
  </si>
  <si>
    <t>3-101-603266</t>
  </si>
  <si>
    <t>AVANTO CORREDURIA DE SEGUROS SOCIED</t>
  </si>
  <si>
    <t>310260</t>
  </si>
  <si>
    <t>E12017M</t>
  </si>
  <si>
    <t>3-101-452245</t>
  </si>
  <si>
    <t>SISTEMS ENTERPRISE COSTA RICA S.A.</t>
  </si>
  <si>
    <t>306550</t>
  </si>
  <si>
    <t>9-0030-0800</t>
  </si>
  <si>
    <t>LEANDRO MARIN JAVIER ALFONSO</t>
  </si>
  <si>
    <t>310238</t>
  </si>
  <si>
    <t>3-101-611943</t>
  </si>
  <si>
    <t>CONFIA SOCIEDAD CORREDORA DE SEGURO</t>
  </si>
  <si>
    <t>310345</t>
  </si>
  <si>
    <t>E10160M</t>
  </si>
  <si>
    <t>3-101-228211</t>
  </si>
  <si>
    <t>SERVICIOS COMPUTACIONALES NOVA COMP</t>
  </si>
  <si>
    <t>303244</t>
  </si>
  <si>
    <t>1-1229-0397</t>
  </si>
  <si>
    <t>QUESADA MORA IVAN</t>
  </si>
  <si>
    <t>310285</t>
  </si>
  <si>
    <t>1-0879-0365</t>
  </si>
  <si>
    <t>CALIVA CORELLA LUIS</t>
  </si>
  <si>
    <t>310297</t>
  </si>
  <si>
    <t>3-102-069622</t>
  </si>
  <si>
    <t>PRICE WATERHOUSE COOPERS CONSULTORE</t>
  </si>
  <si>
    <t>301013</t>
  </si>
  <si>
    <t>3-101-610383</t>
  </si>
  <si>
    <t>UNICEN CORREDORA DE SEGUROS</t>
  </si>
  <si>
    <t>100140</t>
  </si>
  <si>
    <t>E11010</t>
  </si>
  <si>
    <t>6-0088-0026</t>
  </si>
  <si>
    <t>SANCHO VILLALTA MARIA CECILIA</t>
  </si>
  <si>
    <t>301913</t>
  </si>
  <si>
    <t>3-101-474246</t>
  </si>
  <si>
    <t>CENTRO MEDICO SAN RAFAEL ARCANGEL</t>
  </si>
  <si>
    <t>310683</t>
  </si>
  <si>
    <t>3-102-191791</t>
  </si>
  <si>
    <t>INMOBILIARIA LA RIVIERA LIMITADA</t>
  </si>
  <si>
    <t>301871</t>
  </si>
  <si>
    <t>3-101-387495</t>
  </si>
  <si>
    <t>RUIZ Y SALAS INVERSIONES Y SERVICIO</t>
  </si>
  <si>
    <t>310680</t>
  </si>
  <si>
    <t>3-101-746369</t>
  </si>
  <si>
    <t>CONSULTORIAS Y DESARROLLOS PROFESIO</t>
  </si>
  <si>
    <t>310628</t>
  </si>
  <si>
    <t>Proveedor exterior</t>
  </si>
  <si>
    <t>GESTION ADMIN. INTERM.</t>
  </si>
  <si>
    <t>3-101-620435</t>
  </si>
  <si>
    <t>CRS SOCIEDAD CORREDORA DE SEGUROS S</t>
  </si>
  <si>
    <t>20415</t>
  </si>
  <si>
    <t>E11058</t>
  </si>
  <si>
    <t>3-101-615437</t>
  </si>
  <si>
    <t>UNITY CORREDORES DE SEGUROS S.A.</t>
  </si>
  <si>
    <t>100145</t>
  </si>
  <si>
    <t>E11066</t>
  </si>
  <si>
    <t>3-101-342276</t>
  </si>
  <si>
    <t>J SOLERA INVERSIONES SOCIEDAD ANONI</t>
  </si>
  <si>
    <t>303660</t>
  </si>
  <si>
    <t>3-101-067953</t>
  </si>
  <si>
    <t>ASPROSE CORREDORA DE SEGUROS SOCIED</t>
  </si>
  <si>
    <t>100007</t>
  </si>
  <si>
    <t>E11093</t>
  </si>
  <si>
    <t>3-101-029593</t>
  </si>
  <si>
    <t>ELECTROTECNICA S.A.</t>
  </si>
  <si>
    <t>300494</t>
  </si>
  <si>
    <t>3-101-258615</t>
  </si>
  <si>
    <t>SERVICIO DE AUTOREMODELACION Y PINT</t>
  </si>
  <si>
    <t>310557</t>
  </si>
  <si>
    <t>E11068</t>
  </si>
  <si>
    <t>3-101-183583</t>
  </si>
  <si>
    <t>SERVICIOS MEDICO QUIRURGICOS CHACON</t>
  </si>
  <si>
    <t>303168</t>
  </si>
  <si>
    <t>3-101-639537</t>
  </si>
  <si>
    <t>SOMIT CORREDORES DE SEGUROS SOCIEDA</t>
  </si>
  <si>
    <t>100150</t>
  </si>
  <si>
    <t>E11158</t>
  </si>
  <si>
    <t>3-004-061271</t>
  </si>
  <si>
    <t>305621</t>
  </si>
  <si>
    <t>3-101-174695</t>
  </si>
  <si>
    <t>IMPROSA CORREDORA DE SEGUROS S.A.</t>
  </si>
  <si>
    <t>100020</t>
  </si>
  <si>
    <t>3-101-538108</t>
  </si>
  <si>
    <t>CREDI Q AGENCIA DE SEGUROS</t>
  </si>
  <si>
    <t>308405</t>
  </si>
  <si>
    <t>5-0202-0113</t>
  </si>
  <si>
    <t>GUTIERREZ MENA MARVIN</t>
  </si>
  <si>
    <t>20115</t>
  </si>
  <si>
    <t>3-101-188895</t>
  </si>
  <si>
    <t>MUTUAL SEGUROS SOCIEDAD CORREDORA D</t>
  </si>
  <si>
    <t>100026</t>
  </si>
  <si>
    <t>3-101-193649</t>
  </si>
  <si>
    <t>MULTISEGUROS CR  SOCIEDAD AGENCIA</t>
  </si>
  <si>
    <t>100025</t>
  </si>
  <si>
    <t>3-101-181175</t>
  </si>
  <si>
    <t>COMERCIAL DE SEGUROS AGENCIA DE</t>
  </si>
  <si>
    <t>100010</t>
  </si>
  <si>
    <t>CENT. DE SERV. ADMINISTRATIVOS</t>
  </si>
  <si>
    <t>3-101-335992</t>
  </si>
  <si>
    <t>FIDUCIARIA INVER CREDIT GROUP SOCIE</t>
  </si>
  <si>
    <t>311221</t>
  </si>
  <si>
    <t>E11073</t>
  </si>
  <si>
    <t>NO</t>
  </si>
  <si>
    <t>3-101-218766</t>
  </si>
  <si>
    <t>INS VALORES PUESTO DE BOLSA</t>
  </si>
  <si>
    <t>305556</t>
  </si>
  <si>
    <t>E11067</t>
  </si>
  <si>
    <t>3-101-347694</t>
  </si>
  <si>
    <t>INTEGRATED SECURITY SOLUTIONS I S S</t>
  </si>
  <si>
    <t>302477</t>
  </si>
  <si>
    <t>3-101-156970</t>
  </si>
  <si>
    <t>SPC INTERNACIONAL S.A.</t>
  </si>
  <si>
    <t>301132</t>
  </si>
  <si>
    <t>3-101-179032</t>
  </si>
  <si>
    <t>ALTA TECNOLOGIA SOCIEDAD ANONIMA</t>
  </si>
  <si>
    <t>304971</t>
  </si>
  <si>
    <t>3-101-500142</t>
  </si>
  <si>
    <t>DELPHOS TECHNOLOGIES BI DE L.A.</t>
  </si>
  <si>
    <t>307622</t>
  </si>
  <si>
    <t>E12001</t>
  </si>
  <si>
    <t>3-101-111502</t>
  </si>
  <si>
    <t>COMPONENTES EL ORBE S.A.</t>
  </si>
  <si>
    <t>300274</t>
  </si>
  <si>
    <t>3-101-189340</t>
  </si>
  <si>
    <t>CIRUGIAS TORAX SOCIEDAD ANONIMA</t>
  </si>
  <si>
    <t>302532</t>
  </si>
  <si>
    <t>E11069</t>
  </si>
  <si>
    <t>2-0339-0104</t>
  </si>
  <si>
    <t>VASQUEZ VASQUEZ XINIA MARIA</t>
  </si>
  <si>
    <t>20257</t>
  </si>
  <si>
    <t>3-0409-0771</t>
  </si>
  <si>
    <t>FERNANDEZ VASQUEZ MARIBEL</t>
  </si>
  <si>
    <t>20456</t>
  </si>
  <si>
    <t>1-0961-0985</t>
  </si>
  <si>
    <t>AJU QUESADA LUIS FERNANDO</t>
  </si>
  <si>
    <t>20405</t>
  </si>
  <si>
    <t>1-0703-0058</t>
  </si>
  <si>
    <t>JIMENEZ PICADO KATTYA</t>
  </si>
  <si>
    <t>20127</t>
  </si>
  <si>
    <t>1-0273-0321</t>
  </si>
  <si>
    <t>SANCHEZ CORRALES FERNANDO</t>
  </si>
  <si>
    <t>20451</t>
  </si>
  <si>
    <t>1-0524-0804</t>
  </si>
  <si>
    <t>ALI ARROYO JOSE ALBERTO</t>
  </si>
  <si>
    <t>305093</t>
  </si>
  <si>
    <t>1-0378-0895</t>
  </si>
  <si>
    <t>PAGES MADRIGAL JOSE</t>
  </si>
  <si>
    <t>20191</t>
  </si>
  <si>
    <t>7-0068-0530</t>
  </si>
  <si>
    <t>SERRANO CARVAJAL CARLOS RAFAEL</t>
  </si>
  <si>
    <t>20233</t>
  </si>
  <si>
    <t>1-0479-0613</t>
  </si>
  <si>
    <t>MUÑOZ CHACON OSCAR</t>
  </si>
  <si>
    <t>20452</t>
  </si>
  <si>
    <t>2-0274-0406</t>
  </si>
  <si>
    <t>ELIZONDO JIMENEZ EDGAR</t>
  </si>
  <si>
    <t>20453</t>
  </si>
  <si>
    <t>6-0133-0984</t>
  </si>
  <si>
    <t>MURILLO CHAN EDGAR</t>
  </si>
  <si>
    <t>20179</t>
  </si>
  <si>
    <t>1-0458-0418</t>
  </si>
  <si>
    <t>MEJIA KOSCHNY PABLO ALBERTO</t>
  </si>
  <si>
    <t>20457</t>
  </si>
  <si>
    <t>1-0930-0698</t>
  </si>
  <si>
    <t>CASTRO QUIROS JORGE</t>
  </si>
  <si>
    <t>20445</t>
  </si>
  <si>
    <t>6-0104-0388</t>
  </si>
  <si>
    <t>SOSA ESQUIVEL CARLOS GERARDO</t>
  </si>
  <si>
    <t>20242</t>
  </si>
  <si>
    <t>1-0528-0775</t>
  </si>
  <si>
    <t>CHAVES SALAS FERNANDO</t>
  </si>
  <si>
    <t>20459</t>
  </si>
  <si>
    <t>2-0496-0217</t>
  </si>
  <si>
    <t>HERNANDEZ RAMIREZ MANRIQUE</t>
  </si>
  <si>
    <t>20422</t>
  </si>
  <si>
    <t>5-0233-0080</t>
  </si>
  <si>
    <t>CHAVARRIA BRAVO LUIS GERARDO</t>
  </si>
  <si>
    <t>20455</t>
  </si>
  <si>
    <t>1-0821-0329</t>
  </si>
  <si>
    <t>CASTRO ALFARO LUIS ALONSO</t>
  </si>
  <si>
    <t>20461</t>
  </si>
  <si>
    <t>2-0279-0119</t>
  </si>
  <si>
    <t>HERRERA RODRIGUEZ OSCAR JOSE</t>
  </si>
  <si>
    <t>20441</t>
  </si>
  <si>
    <t>6-0289-0775</t>
  </si>
  <si>
    <t>RODRIGUEZ HERNANDEZ MIREYA DEL CARM</t>
  </si>
  <si>
    <t>310875</t>
  </si>
  <si>
    <t>1-1002-0597</t>
  </si>
  <si>
    <t>MURILLO SOLIS CARLOS</t>
  </si>
  <si>
    <t>20430</t>
  </si>
  <si>
    <t>2-0286-0133</t>
  </si>
  <si>
    <t>HIDALGO AGUERO JUAN MIGUEL</t>
  </si>
  <si>
    <t>20466</t>
  </si>
  <si>
    <t>5-0167-0150</t>
  </si>
  <si>
    <t>RODRIGUEZ QUIROS JEANNETTE</t>
  </si>
  <si>
    <t>20216</t>
  </si>
  <si>
    <t>1-0809-0230</t>
  </si>
  <si>
    <t>ARAYA MUÑOZ PAOLO ANDRES</t>
  </si>
  <si>
    <t>20292</t>
  </si>
  <si>
    <t>2-0366-0362</t>
  </si>
  <si>
    <t>CALVO AGUILAR MANUEL ALBERTO</t>
  </si>
  <si>
    <t>20506</t>
  </si>
  <si>
    <t>1-0512-0379</t>
  </si>
  <si>
    <t>LAMUGUE ESPINOZA EDUARDO</t>
  </si>
  <si>
    <t>20471</t>
  </si>
  <si>
    <t>1-0490-0840</t>
  </si>
  <si>
    <t>KELLERMAN TODD ROBERT</t>
  </si>
  <si>
    <t>20472</t>
  </si>
  <si>
    <t>N</t>
  </si>
  <si>
    <t>2-0609-0932</t>
  </si>
  <si>
    <t>VILLEGAS HERRERA JERLYN</t>
  </si>
  <si>
    <t>20480</t>
  </si>
  <si>
    <t>1-0747-0884</t>
  </si>
  <si>
    <t>ROMERO HIDALGO GIOVANNA</t>
  </si>
  <si>
    <t>20492</t>
  </si>
  <si>
    <t>2-0570-0609</t>
  </si>
  <si>
    <t>SEGURA CHAVARRIA JONATHAN</t>
  </si>
  <si>
    <t>20494</t>
  </si>
  <si>
    <t>1-0540-0429</t>
  </si>
  <si>
    <t>CASTRO COTO VICTOR HUGO</t>
  </si>
  <si>
    <t>20059</t>
  </si>
  <si>
    <t>1-1203-0520</t>
  </si>
  <si>
    <t>ESQUIVEL HERRERA ALEJANDRA</t>
  </si>
  <si>
    <t>20530</t>
  </si>
  <si>
    <t>7-0072-0948</t>
  </si>
  <si>
    <t>VEGA PORRAS RONALD</t>
  </si>
  <si>
    <t>304758</t>
  </si>
  <si>
    <t>6-0102-0420</t>
  </si>
  <si>
    <t>PORRAS MATA MIGUEL ANGEL</t>
  </si>
  <si>
    <t>20510</t>
  </si>
  <si>
    <t>3-0277-0508</t>
  </si>
  <si>
    <t>NAVARRO MONGE CARLOS GERARDO</t>
  </si>
  <si>
    <t>20511</t>
  </si>
  <si>
    <t>7-0067-0367</t>
  </si>
  <si>
    <t>BATISTA MATA JOSE MARTIN</t>
  </si>
  <si>
    <t>20512</t>
  </si>
  <si>
    <t>1-0773-0394</t>
  </si>
  <si>
    <t>JENKINS RIVAS ANA MERCEDES</t>
  </si>
  <si>
    <t>20515</t>
  </si>
  <si>
    <t>1-0920-0688</t>
  </si>
  <si>
    <t>VINDAS DIAZ HELLEN</t>
  </si>
  <si>
    <t>20516</t>
  </si>
  <si>
    <t>1-0531-0607</t>
  </si>
  <si>
    <t>AVENDAÑO SOLANO ILEANA</t>
  </si>
  <si>
    <t>20517</t>
  </si>
  <si>
    <t>3-0180-0636</t>
  </si>
  <si>
    <t>CERDAS VASQUEZ GERARDO ENRIQUE</t>
  </si>
  <si>
    <t>20518</t>
  </si>
  <si>
    <t>3-0277-0907</t>
  </si>
  <si>
    <t>HERNANDEZ VARGAS WILBER ALBERTO</t>
  </si>
  <si>
    <t>20514</t>
  </si>
  <si>
    <t>1-0512-0470</t>
  </si>
  <si>
    <t>MURILLO CHAVES CARLOS RICARDO</t>
  </si>
  <si>
    <t>20566</t>
  </si>
  <si>
    <t>4-0106-0334</t>
  </si>
  <si>
    <t>HERNANDEZ OROZCO DAMARIS</t>
  </si>
  <si>
    <t>20491</t>
  </si>
  <si>
    <t>1-0865-0127</t>
  </si>
  <si>
    <t>VEGA ROMAN MARCELA</t>
  </si>
  <si>
    <t>20560</t>
  </si>
  <si>
    <t>1-0669-0222</t>
  </si>
  <si>
    <t>SING MARIN KATTYA MAYELA</t>
  </si>
  <si>
    <t>20532</t>
  </si>
  <si>
    <t>1-0560-0283</t>
  </si>
  <si>
    <t>MORICE MORA MARCO ANTONIO</t>
  </si>
  <si>
    <t>20178</t>
  </si>
  <si>
    <t>1-0963-0380</t>
  </si>
  <si>
    <t>SANCHO GRANADOS ANDREA PRISCILLA</t>
  </si>
  <si>
    <t>20520</t>
  </si>
  <si>
    <t>1-0778-0751</t>
  </si>
  <si>
    <t>MONTERO ARIAS DENNIS</t>
  </si>
  <si>
    <t>20531</t>
  </si>
  <si>
    <t>6-0201-0167</t>
  </si>
  <si>
    <t>JIMENEZ ARGUEDAS NORMAN GERARDO</t>
  </si>
  <si>
    <t>20580</t>
  </si>
  <si>
    <t>1-1433-0008</t>
  </si>
  <si>
    <t>VALVERDE BLANCO PABLO OLIVIER</t>
  </si>
  <si>
    <t>20555</t>
  </si>
  <si>
    <t>1-0709-0693</t>
  </si>
  <si>
    <t>QUIROS ROJAS MARCELA</t>
  </si>
  <si>
    <t>20579</t>
  </si>
  <si>
    <t>1-0892-0256</t>
  </si>
  <si>
    <t>BEJARANO FERNANDEZ NELSON</t>
  </si>
  <si>
    <t>20577</t>
  </si>
  <si>
    <t>1-0806-0322</t>
  </si>
  <si>
    <t>OCONITRILLO BLANCO ANNIA</t>
  </si>
  <si>
    <t>20570</t>
  </si>
  <si>
    <t>3-0185-0857</t>
  </si>
  <si>
    <t>BONILLA LOPEZ MARIO ANTONIO</t>
  </si>
  <si>
    <t>311362</t>
  </si>
  <si>
    <t>3-0266-0600</t>
  </si>
  <si>
    <t>MORALES HERNANDEZ IRMA</t>
  </si>
  <si>
    <t>20175</t>
  </si>
  <si>
    <t>3-101-098456</t>
  </si>
  <si>
    <t>AF CORREDORA DE SEGUROS SOCIEDAD</t>
  </si>
  <si>
    <t>100005</t>
  </si>
  <si>
    <t>E12003</t>
  </si>
  <si>
    <t>E12002M</t>
  </si>
  <si>
    <t>1-0772-0351</t>
  </si>
  <si>
    <t>SANCHEZ JIMENEZ CARLOS ENRIQUE</t>
  </si>
  <si>
    <t>20592</t>
  </si>
  <si>
    <t>3-002-045433</t>
  </si>
  <si>
    <t>ASOCIACION CRUZ ROJA COSTARRICENSE</t>
  </si>
  <si>
    <t>302536</t>
  </si>
  <si>
    <t>9000003282</t>
  </si>
  <si>
    <t>ULTIMATE RISK SOLUTION LLC</t>
  </si>
  <si>
    <t>310695</t>
  </si>
  <si>
    <t>1-0604-0177</t>
  </si>
  <si>
    <t>GUTIERREZ AGUILAR MARVIN</t>
  </si>
  <si>
    <t>20591</t>
  </si>
  <si>
    <t>1-1091-0774</t>
  </si>
  <si>
    <t>MARIN BLANCO HENRY</t>
  </si>
  <si>
    <t>20590</t>
  </si>
  <si>
    <t>1-0954-0777</t>
  </si>
  <si>
    <t>CHAVARRIA ARIAS DAVID EDUARDO</t>
  </si>
  <si>
    <t>20600</t>
  </si>
  <si>
    <t>2-0316-0578</t>
  </si>
  <si>
    <t>FONSECA MURILLO FRANCISCO JAVIER</t>
  </si>
  <si>
    <t>303521</t>
  </si>
  <si>
    <t>E11131</t>
  </si>
  <si>
    <t>1-0811-0407</t>
  </si>
  <si>
    <t>FERNANDEZ DENGO LAURA</t>
  </si>
  <si>
    <t>20092</t>
  </si>
  <si>
    <t>1-0589-0921</t>
  </si>
  <si>
    <t>GRANADOS JIMENEZ ALCIDES GERARDO</t>
  </si>
  <si>
    <t>20112</t>
  </si>
  <si>
    <t>1-0541-0171</t>
  </si>
  <si>
    <t>ALPIZAR SALAZAR JOSE ANGEL</t>
  </si>
  <si>
    <t>20008</t>
  </si>
  <si>
    <t>1-0540-0454</t>
  </si>
  <si>
    <t>HERNANDEZ OROZCO ZAYRA MARIA</t>
  </si>
  <si>
    <t>20118</t>
  </si>
  <si>
    <t>1-0511-0740</t>
  </si>
  <si>
    <t>MENA FUENTES RICARDO ANTONIO</t>
  </si>
  <si>
    <t>20157</t>
  </si>
  <si>
    <t>1-0371-0589</t>
  </si>
  <si>
    <t>HERRERA FLORES GERMAN</t>
  </si>
  <si>
    <t>20120</t>
  </si>
  <si>
    <t>6-0143-0112</t>
  </si>
  <si>
    <t>MORA PEREZ MIGUEL ANGEL</t>
  </si>
  <si>
    <t>20172</t>
  </si>
  <si>
    <t>1-0486-0676</t>
  </si>
  <si>
    <t>VALVERDE MONGE MANUEL ENRIQUE</t>
  </si>
  <si>
    <t>20246</t>
  </si>
  <si>
    <t>1-0500-0298</t>
  </si>
  <si>
    <t>GONZALEZ VEGA RONALD</t>
  </si>
  <si>
    <t>20110</t>
  </si>
  <si>
    <t>1-0523-0545</t>
  </si>
  <si>
    <t>BEECHE CLEVES MARCO ANTONIO</t>
  </si>
  <si>
    <t>20023</t>
  </si>
  <si>
    <t>1-0474-0453</t>
  </si>
  <si>
    <t>GONZALEZ MORA MIGUEL ANGEL</t>
  </si>
  <si>
    <t>20109</t>
  </si>
  <si>
    <t>1-0446-0478</t>
  </si>
  <si>
    <t>OTAROLA CHAVES LUIS ANGEL</t>
  </si>
  <si>
    <t>20189</t>
  </si>
  <si>
    <t>2-0300-0981</t>
  </si>
  <si>
    <t>SABORIO SOLERA SERGIO</t>
  </si>
  <si>
    <t>20220</t>
  </si>
  <si>
    <t>1-0831-0021</t>
  </si>
  <si>
    <t>CASTRO GRANADOS MARIA ELENA</t>
  </si>
  <si>
    <t>20060</t>
  </si>
  <si>
    <t>1-0381-0635</t>
  </si>
  <si>
    <t>MELENDEZ BONILLA ABEL</t>
  </si>
  <si>
    <t>20155</t>
  </si>
  <si>
    <t>1-0817-0363</t>
  </si>
  <si>
    <t>CALIVA CORELLA JOAQUIN</t>
  </si>
  <si>
    <t>20034</t>
  </si>
  <si>
    <t>1-0344-0295</t>
  </si>
  <si>
    <t>UBICO MUÑOZ CARLOS HUMBERTO</t>
  </si>
  <si>
    <t>20244</t>
  </si>
  <si>
    <t>1-0472-0264</t>
  </si>
  <si>
    <t>RAMIREZ LOPEZ VICTOR MANUEL</t>
  </si>
  <si>
    <t>20205</t>
  </si>
  <si>
    <t>4-0106-0172</t>
  </si>
  <si>
    <t>VARGAS BOLAÑOS CARLOS EDUARDO</t>
  </si>
  <si>
    <t>20248</t>
  </si>
  <si>
    <t>6-0129-0648</t>
  </si>
  <si>
    <t>MARTINEZ RUPHUY LUIS EDUARDO</t>
  </si>
  <si>
    <t>20150</t>
  </si>
  <si>
    <t>1-0618-0348</t>
  </si>
  <si>
    <t>CESPEDES CALDERON HANNIA</t>
  </si>
  <si>
    <t>20065</t>
  </si>
  <si>
    <t>6-0086-0136</t>
  </si>
  <si>
    <t>WONG BARRANTES JORGE</t>
  </si>
  <si>
    <t>20267</t>
  </si>
  <si>
    <t>1-0526-0278</t>
  </si>
  <si>
    <t>QUESADA BARBOZA JORGE ARTURO</t>
  </si>
  <si>
    <t>20199</t>
  </si>
  <si>
    <t>1-0563-0510</t>
  </si>
  <si>
    <t>ARAYA ECHEVERRIA EVELYN</t>
  </si>
  <si>
    <t>20013</t>
  </si>
  <si>
    <t>8-0093-0872</t>
  </si>
  <si>
    <t>RESTREPO ALVAREZ TERESA DE JESUS</t>
  </si>
  <si>
    <t>20209</t>
  </si>
  <si>
    <t>1-0557-0291</t>
  </si>
  <si>
    <t>CORTES PULGUI GUILLERMO MIGUEL</t>
  </si>
  <si>
    <t>20078</t>
  </si>
  <si>
    <t>5-0177-0804</t>
  </si>
  <si>
    <t>CARRILLO ARAYA OSVALDO</t>
  </si>
  <si>
    <t>20048</t>
  </si>
  <si>
    <t>1-0741-0762</t>
  </si>
  <si>
    <t>CHINCHILLA VEGA ALCIDES</t>
  </si>
  <si>
    <t>20073</t>
  </si>
  <si>
    <t>1-0398-0450</t>
  </si>
  <si>
    <t>GRANADOS MIRANDA ELSA</t>
  </si>
  <si>
    <t>20113</t>
  </si>
  <si>
    <t>8-0077-0413</t>
  </si>
  <si>
    <t>ARANA SOTOMAYOR CARLOS ALBERTO</t>
  </si>
  <si>
    <t>20271</t>
  </si>
  <si>
    <t>1-0637-0861</t>
  </si>
  <si>
    <t>GARCIA ARIAS MARCO VINICIO</t>
  </si>
  <si>
    <t>20099</t>
  </si>
  <si>
    <t>1-0751-0361</t>
  </si>
  <si>
    <t>GOMEZ SEQUEIRA GUILLERMO</t>
  </si>
  <si>
    <t>20107</t>
  </si>
  <si>
    <t>5-0142-0158</t>
  </si>
  <si>
    <t>GUTIERREZ MIRANDA NESTOR LUIS</t>
  </si>
  <si>
    <t>20272</t>
  </si>
  <si>
    <t>1-0461-0623</t>
  </si>
  <si>
    <t>SANCHEZ SOTO MIGUEL ANTONIO</t>
  </si>
  <si>
    <t>20227</t>
  </si>
  <si>
    <t>1-0637-0151</t>
  </si>
  <si>
    <t>RETANA CHAVARRIA SILVIA MARCELA</t>
  </si>
  <si>
    <t>20210</t>
  </si>
  <si>
    <t>1-0816-0609</t>
  </si>
  <si>
    <t>RETANA JIMENEZ LILLIANA ISABEL</t>
  </si>
  <si>
    <t>20211</t>
  </si>
  <si>
    <t>1-0863-0389</t>
  </si>
  <si>
    <t>MORALES BADILLA GERARDO A.</t>
  </si>
  <si>
    <t>20174</t>
  </si>
  <si>
    <t>7-0041-0246</t>
  </si>
  <si>
    <t>BOLAÑOS JIMENEZ GILBERT</t>
  </si>
  <si>
    <t>20027</t>
  </si>
  <si>
    <t>1-0851-0527</t>
  </si>
  <si>
    <t>ALFARO BERMUDEZ RAFAEL</t>
  </si>
  <si>
    <t>20004</t>
  </si>
  <si>
    <t>1-0613-0345</t>
  </si>
  <si>
    <t>ARAYA VILLALOBOS RICARDO ARTURO</t>
  </si>
  <si>
    <t>20016</t>
  </si>
  <si>
    <t>1-0561-0150</t>
  </si>
  <si>
    <t>JIMENEZ FALLAS EMILIO</t>
  </si>
  <si>
    <t>20125</t>
  </si>
  <si>
    <t>5-0140-0413</t>
  </si>
  <si>
    <t>CASTRILLO ALFARO JORGE</t>
  </si>
  <si>
    <t>20057</t>
  </si>
  <si>
    <t>2-0258-0540</t>
  </si>
  <si>
    <t>ELIZONDO VARGAS MANUEL ANGEL</t>
  </si>
  <si>
    <t>20086</t>
  </si>
  <si>
    <t>6-0102-0582</t>
  </si>
  <si>
    <t>MEOÑO SAENZ CARLOS HUMBERTO</t>
  </si>
  <si>
    <t>20161</t>
  </si>
  <si>
    <t>1-0517-0920</t>
  </si>
  <si>
    <t>OVARES GUTIERREZ MIGUEL</t>
  </si>
  <si>
    <t>20190</t>
  </si>
  <si>
    <t>8-0069-0091</t>
  </si>
  <si>
    <t>NAVARRO RIVAS OLGA</t>
  </si>
  <si>
    <t>20181</t>
  </si>
  <si>
    <t>8-0058-0597</t>
  </si>
  <si>
    <t>CHAVES RAUDA AIDA BEATRIZ</t>
  </si>
  <si>
    <t>20070</t>
  </si>
  <si>
    <t>1-0500-0153</t>
  </si>
  <si>
    <t>ZUÑIGA PRADO JIMMY WILLIAM</t>
  </si>
  <si>
    <t>20268</t>
  </si>
  <si>
    <t>3-0296-0981</t>
  </si>
  <si>
    <t>LEIVA PIEDRA ANA LUCRECIA</t>
  </si>
  <si>
    <t>20135</t>
  </si>
  <si>
    <t>1-0505-0338</t>
  </si>
  <si>
    <t>DONATO CALDERON LIDIO JOSE</t>
  </si>
  <si>
    <t>20083</t>
  </si>
  <si>
    <t>1-0490-0298</t>
  </si>
  <si>
    <t>RAMIREZ MONGE MARITZA</t>
  </si>
  <si>
    <t>20206</t>
  </si>
  <si>
    <t>1-0578-0180</t>
  </si>
  <si>
    <t>SOTO CAMPOS MARIO FRANCISCO</t>
  </si>
  <si>
    <t>20243</t>
  </si>
  <si>
    <t>1-0669-0043</t>
  </si>
  <si>
    <t>CORDERO TREJOS ILSE IRENE</t>
  </si>
  <si>
    <t>20077</t>
  </si>
  <si>
    <t>1-0759-0386</t>
  </si>
  <si>
    <t>CHAGNON CARAZO RAYMOND PAUL</t>
  </si>
  <si>
    <t>20067</t>
  </si>
  <si>
    <t>5-0102-0912</t>
  </si>
  <si>
    <t>RUIZ BALTODANO JOEL</t>
  </si>
  <si>
    <t>20219</t>
  </si>
  <si>
    <t>6-0089-0310</t>
  </si>
  <si>
    <t>CASTILLO SERRANO PABLO</t>
  </si>
  <si>
    <t>20056</t>
  </si>
  <si>
    <t>8-0069-0670</t>
  </si>
  <si>
    <t>OSES CASTILLO ANA ERIKA</t>
  </si>
  <si>
    <t>20188</t>
  </si>
  <si>
    <t>1-0807-0658</t>
  </si>
  <si>
    <t>MARIN PANIAGUA DANNY</t>
  </si>
  <si>
    <t>20145</t>
  </si>
  <si>
    <t>1-0507-0742</t>
  </si>
  <si>
    <t>QUESADA MONGE HUGO</t>
  </si>
  <si>
    <t>20200</t>
  </si>
  <si>
    <t>1-0726-0741</t>
  </si>
  <si>
    <t>ANGLADA RODRIGUEZ JOSE MIGUEL</t>
  </si>
  <si>
    <t>20011</t>
  </si>
  <si>
    <t>5-0194-0547</t>
  </si>
  <si>
    <t>DIAZ SEGURA MARIA ISABEL</t>
  </si>
  <si>
    <t>20082</t>
  </si>
  <si>
    <t>6-0163-0735</t>
  </si>
  <si>
    <t>VILLALOBOS UMAÑA ANTONIO EUSEBIO</t>
  </si>
  <si>
    <t>20262</t>
  </si>
  <si>
    <t>3-0213-0913</t>
  </si>
  <si>
    <t>MATA FONSECA MARCO ANTONIO</t>
  </si>
  <si>
    <t>20151</t>
  </si>
  <si>
    <t>1-0685-0044</t>
  </si>
  <si>
    <t>ABARCA RODRIGUEZ HECTOR</t>
  </si>
  <si>
    <t>20001</t>
  </si>
  <si>
    <t>1-0691-0858</t>
  </si>
  <si>
    <t>GARCIA HIDALGO RUBEN</t>
  </si>
  <si>
    <t>20100</t>
  </si>
  <si>
    <t>1-0620-0894</t>
  </si>
  <si>
    <t>MONTERO ESQUIVEL JUAN ANTONIO</t>
  </si>
  <si>
    <t>20167</t>
  </si>
  <si>
    <t>1-0563-0559</t>
  </si>
  <si>
    <t>ODIO HERNANDEZ ROY ELIECER</t>
  </si>
  <si>
    <t>20184</t>
  </si>
  <si>
    <t>1-0633-0834</t>
  </si>
  <si>
    <t>MONTERO HAINES MILENA MARGARITA</t>
  </si>
  <si>
    <t>20168</t>
  </si>
  <si>
    <t>1-0377-0109</t>
  </si>
  <si>
    <t>CASASA VARGAS JOSE FRANCISCO</t>
  </si>
  <si>
    <t>20050</t>
  </si>
  <si>
    <t>1-0433-0609</t>
  </si>
  <si>
    <t>CLARO QUESADA MARIA CECILIA</t>
  </si>
  <si>
    <t>20074</t>
  </si>
  <si>
    <t>6-0097-1380</t>
  </si>
  <si>
    <t>PERALTA MATARRITA FRANKLIN</t>
  </si>
  <si>
    <t>20195</t>
  </si>
  <si>
    <t>2-0485-0245</t>
  </si>
  <si>
    <t>ARAYA MEJIA CLAUDIO CESAR</t>
  </si>
  <si>
    <t>20014</t>
  </si>
  <si>
    <t>1-0410-0283</t>
  </si>
  <si>
    <t>GOMEZ PASOS ROY</t>
  </si>
  <si>
    <t>20106</t>
  </si>
  <si>
    <t>1-0455-0988</t>
  </si>
  <si>
    <t>JIMENEZ GONZALEZ JAVIER ENRIQUE</t>
  </si>
  <si>
    <t>20126</t>
  </si>
  <si>
    <t>1-0391-1132</t>
  </si>
  <si>
    <t>CASTRO UGALDE GERMAN EDUARDO</t>
  </si>
  <si>
    <t>20061</t>
  </si>
  <si>
    <t>4-0106-1465</t>
  </si>
  <si>
    <t>VILLEGAS VILLALOBOS JUAN LUIS</t>
  </si>
  <si>
    <t>20264</t>
  </si>
  <si>
    <t>1-0543-0538</t>
  </si>
  <si>
    <t>VARGAS OBANDO RUTH</t>
  </si>
  <si>
    <t>20254</t>
  </si>
  <si>
    <t>1-0416-1201</t>
  </si>
  <si>
    <t>PEÑA SALAS ORLANDO</t>
  </si>
  <si>
    <t>20194</t>
  </si>
  <si>
    <t>1-0466-0304</t>
  </si>
  <si>
    <t>FRUTOS VILLALOBOS LILLIAM</t>
  </si>
  <si>
    <t>20097</t>
  </si>
  <si>
    <t>3-101-181152</t>
  </si>
  <si>
    <t>APLICOM SOCIEDAD ANONIMA</t>
  </si>
  <si>
    <t>307954</t>
  </si>
  <si>
    <t>1-1323-0098</t>
  </si>
  <si>
    <t>OTAROLA VILLEGAS DANIELA</t>
  </si>
  <si>
    <t>20620</t>
  </si>
  <si>
    <t>6-0216-0404</t>
  </si>
  <si>
    <t>MORA SALAS MARCO TULIO</t>
  </si>
  <si>
    <t>310655</t>
  </si>
  <si>
    <t>3-101-589279</t>
  </si>
  <si>
    <t>ESPECIALIDADES DENTALES C.E.O SOCIE</t>
  </si>
  <si>
    <t>311636</t>
  </si>
  <si>
    <t>3-101-173739</t>
  </si>
  <si>
    <t>REINGENIERIA DE SERVICIOS SOCIEDAD</t>
  </si>
  <si>
    <t>309534</t>
  </si>
  <si>
    <t>1-1005-0840</t>
  </si>
  <si>
    <t>HERNANDEZ VARGAS JUAN CARLOS</t>
  </si>
  <si>
    <t>20419</t>
  </si>
  <si>
    <t>ALT030210LV9</t>
  </si>
  <si>
    <t>AUDATEX LTN, S DE R.L DE C.V</t>
  </si>
  <si>
    <t>200145</t>
  </si>
  <si>
    <t>3-101-178071</t>
  </si>
  <si>
    <t>CORREDURIA DE SEGUROS METROPOLITANO</t>
  </si>
  <si>
    <t>100030</t>
  </si>
  <si>
    <t>E12055M</t>
  </si>
  <si>
    <t>U</t>
  </si>
  <si>
    <t>3-101-593087</t>
  </si>
  <si>
    <t>INS RED DE SERVICIOS DE SALUD S.A.</t>
  </si>
  <si>
    <t>310661</t>
  </si>
  <si>
    <t>1-0468-0076</t>
  </si>
  <si>
    <t>FERNANDEZ BUSTAMANTE PATRICIA</t>
  </si>
  <si>
    <t>307585</t>
  </si>
  <si>
    <t>3-101-073893</t>
  </si>
  <si>
    <t>GRUPO DE SOLUCIONES INFORMATICAS GS</t>
  </si>
  <si>
    <t>300617</t>
  </si>
  <si>
    <t>1-1227-0100</t>
  </si>
  <si>
    <t>NAVARRO BARRANTES ROLANDO</t>
  </si>
  <si>
    <t>20630</t>
  </si>
  <si>
    <t>1-0557-0216</t>
  </si>
  <si>
    <t>SOLANO BENTES RODOLFO JOSE</t>
  </si>
  <si>
    <t>20237</t>
  </si>
  <si>
    <t>1-0829-0370</t>
  </si>
  <si>
    <t>HERNANDEZ VARGAS LUIS FERNANDO</t>
  </si>
  <si>
    <t>20635</t>
  </si>
  <si>
    <t>3-0438-0854</t>
  </si>
  <si>
    <t>BONILLA GARRO MARIO ANDRES</t>
  </si>
  <si>
    <t>20640</t>
  </si>
  <si>
    <t>3-101-306480</t>
  </si>
  <si>
    <t>SERVIMAN DE GUANACASTE SOCIEDAD ANO</t>
  </si>
  <si>
    <t>312035</t>
  </si>
  <si>
    <t>E12100</t>
  </si>
  <si>
    <t>2-0498-0501</t>
  </si>
  <si>
    <t>MURILLO GUTIERREZ DIANEY</t>
  </si>
  <si>
    <t>20645</t>
  </si>
  <si>
    <t>3-101-332788</t>
  </si>
  <si>
    <t>DISTRIBUIDORA DANNY SOCIEDAD ANONIM</t>
  </si>
  <si>
    <t>2000250</t>
  </si>
  <si>
    <t>3-101-365132</t>
  </si>
  <si>
    <t>CENTRO ODONTOLOGICO MRM BIENESTAR S</t>
  </si>
  <si>
    <t>312320</t>
  </si>
  <si>
    <t>3-101-372571</t>
  </si>
  <si>
    <t>DIGITAL DENTAL SOCIEDAD ANONIMA</t>
  </si>
  <si>
    <t>2000235</t>
  </si>
  <si>
    <t>3-101-149183</t>
  </si>
  <si>
    <t>ARLEY LEON ARLEO SOCIEDAD ANONIMA</t>
  </si>
  <si>
    <t>311635</t>
  </si>
  <si>
    <t>3-101-264515</t>
  </si>
  <si>
    <t>SERVICIOS ODONTOLOGICOS ALTAIR SOCI</t>
  </si>
  <si>
    <t>312079</t>
  </si>
  <si>
    <t>3-101-627079</t>
  </si>
  <si>
    <t>FERVAR DENTAL DVF DE PURISCAL SOCIE</t>
  </si>
  <si>
    <t>312077</t>
  </si>
  <si>
    <t>3-101-345529</t>
  </si>
  <si>
    <t>SERVICIOS ODONTOLOGICOS MOVILES MOR</t>
  </si>
  <si>
    <t>311626</t>
  </si>
  <si>
    <t>3-101-540634</t>
  </si>
  <si>
    <t>PROBESA SOCIEDAD ANONIMA</t>
  </si>
  <si>
    <t>312351</t>
  </si>
  <si>
    <t>2-0457-0379</t>
  </si>
  <si>
    <t>JIMENEZ GODINEZ LUZ DAMARIS</t>
  </si>
  <si>
    <t>20680</t>
  </si>
  <si>
    <t>3-101-510888</t>
  </si>
  <si>
    <t>SIGMA DENTAL PLAN COSTA RICA SOCIED</t>
  </si>
  <si>
    <t>311212</t>
  </si>
  <si>
    <t>3-102-148960</t>
  </si>
  <si>
    <t>MICROSOFT DE CENTROAMERICA SOCIEDAD</t>
  </si>
  <si>
    <t>300900</t>
  </si>
  <si>
    <t>3-101-005197</t>
  </si>
  <si>
    <t>HOLST VAN PATTEN SOCIEDAD ANONIMA</t>
  </si>
  <si>
    <t>300655</t>
  </si>
  <si>
    <t>3-101-181089</t>
  </si>
  <si>
    <t>BAC CREDOMATIC AGENCIA DE SEGUROS</t>
  </si>
  <si>
    <t>100012</t>
  </si>
  <si>
    <t>E12154M</t>
  </si>
  <si>
    <t>3-101-186881</t>
  </si>
  <si>
    <t>UNISERSE CORREDURIA DE SEGUROS SOCI</t>
  </si>
  <si>
    <t>100034</t>
  </si>
  <si>
    <t>E12129</t>
  </si>
  <si>
    <t>1-0395-1028</t>
  </si>
  <si>
    <t>MONGE RAMIREZ LUIS FERNANDO</t>
  </si>
  <si>
    <t>20650</t>
  </si>
  <si>
    <t>4-0148-0831</t>
  </si>
  <si>
    <t>CARVAJAL HERNANDEZ JORGE ISAAC</t>
  </si>
  <si>
    <t>304769</t>
  </si>
  <si>
    <t>E13006M</t>
  </si>
  <si>
    <t>LIZANO SALAZAR CRISANTO A.</t>
  </si>
  <si>
    <t>3-101-230245</t>
  </si>
  <si>
    <t>EXCELENCIA TECNICA EN INFORMATICA</t>
  </si>
  <si>
    <t>303959</t>
  </si>
  <si>
    <t>3-101-665543</t>
  </si>
  <si>
    <t>SERVICIOS ASISTENCIALES DE SALUD CA</t>
  </si>
  <si>
    <t>312521</t>
  </si>
  <si>
    <t>3-101-308348</t>
  </si>
  <si>
    <t>CLINICA DENTAL DEL NORTE SA</t>
  </si>
  <si>
    <t>312327</t>
  </si>
  <si>
    <t>3-102-168052</t>
  </si>
  <si>
    <t>CLINICA MEDICA EIDITA LTDA.</t>
  </si>
  <si>
    <t>312470</t>
  </si>
  <si>
    <t>9-0046-0249</t>
  </si>
  <si>
    <t>CAMACHO AGUILAR ZAIDA</t>
  </si>
  <si>
    <t>20036</t>
  </si>
  <si>
    <t>E13007M</t>
  </si>
  <si>
    <t>1-0336-0397</t>
  </si>
  <si>
    <t>BREEDY GONZALEZ FARID</t>
  </si>
  <si>
    <t>1000005</t>
  </si>
  <si>
    <t>2-0362-0012</t>
  </si>
  <si>
    <t>VARGAS SALAS AMADO ARTURO</t>
  </si>
  <si>
    <t>20675</t>
  </si>
  <si>
    <t>3-101-579850</t>
  </si>
  <si>
    <t>SERVICIOS DE CONSULTORIA AMBIENTAL</t>
  </si>
  <si>
    <t>312628</t>
  </si>
  <si>
    <t>3-101-499024</t>
  </si>
  <si>
    <t>PREMIUM VALUE SERVICES S.A.</t>
  </si>
  <si>
    <t>312722</t>
  </si>
  <si>
    <t>3-002-116886</t>
  </si>
  <si>
    <t>ASOCIACION DE SERVICIOS MEDICOS PAR</t>
  </si>
  <si>
    <t>300092</t>
  </si>
  <si>
    <t>3-101-462866</t>
  </si>
  <si>
    <t>SIREMEDI SOCIEDAD ANONIMA</t>
  </si>
  <si>
    <t>306765</t>
  </si>
  <si>
    <t>3-101-505031</t>
  </si>
  <si>
    <t>ENDOSERVICIOS SOCIEDAD ANONIMA</t>
  </si>
  <si>
    <t>312508</t>
  </si>
  <si>
    <t>1-0625-0246</t>
  </si>
  <si>
    <t>CARLOS ROBERTO ACUÑA ESQUIVEL</t>
  </si>
  <si>
    <t>312625</t>
  </si>
  <si>
    <t>1-1347-0951</t>
  </si>
  <si>
    <t>3-101-224664</t>
  </si>
  <si>
    <t>LFJ FARMACIA SANTA LUCIA SA</t>
  </si>
  <si>
    <t>312637</t>
  </si>
  <si>
    <t>1-1076-0907</t>
  </si>
  <si>
    <t>2-0294-0451</t>
  </si>
  <si>
    <t>MAROTO LIZANO RODOLFO ALBERTO</t>
  </si>
  <si>
    <t>20687</t>
  </si>
  <si>
    <t>1-0719-0073</t>
  </si>
  <si>
    <t>ORTIZ PANIAGUA JOSE ALBERTO</t>
  </si>
  <si>
    <t>20689</t>
  </si>
  <si>
    <t>1-0478-0925</t>
  </si>
  <si>
    <t>CORTES PACHECO CARLOS ALBERTO</t>
  </si>
  <si>
    <t>20688</t>
  </si>
  <si>
    <t>1-0722-0731</t>
  </si>
  <si>
    <t>VARGAS VARGAS GERARDO</t>
  </si>
  <si>
    <t>20685</t>
  </si>
  <si>
    <t>1-1430-0538</t>
  </si>
  <si>
    <t>ROJAS VARELA NATANAEL</t>
  </si>
  <si>
    <t>20690</t>
  </si>
  <si>
    <t>3-101-616669</t>
  </si>
  <si>
    <t>TRAUMA MUSCOESQUELETICO N.R SOCIEDA</t>
  </si>
  <si>
    <t>312875</t>
  </si>
  <si>
    <t>1-0815-0850</t>
  </si>
  <si>
    <t>CORTES PACHECO HARUSKA</t>
  </si>
  <si>
    <t>20705</t>
  </si>
  <si>
    <t>3-101-341757</t>
  </si>
  <si>
    <t>FRUTOS DE MI PUEBLO SOCIEDAD</t>
  </si>
  <si>
    <t>307409</t>
  </si>
  <si>
    <t>3-009-045021</t>
  </si>
  <si>
    <t>GRUPO MUTUAL ALAJUELA LA VIVIENDA</t>
  </si>
  <si>
    <t>312786</t>
  </si>
  <si>
    <t>3-009-045143</t>
  </si>
  <si>
    <t>MUTUAL CARTAGO DE AHORRO Y PRESTAMO</t>
  </si>
  <si>
    <t>312785</t>
  </si>
  <si>
    <t>3-101-216492</t>
  </si>
  <si>
    <t>BANCO CATHAY DE COSTA RICA SOCIEDAD</t>
  </si>
  <si>
    <t>301969</t>
  </si>
  <si>
    <t>1-0463-0524</t>
  </si>
  <si>
    <t>LOPEZ BADILLA FRANKLIN DIEGO</t>
  </si>
  <si>
    <t>20715</t>
  </si>
  <si>
    <t>1-1202-0989</t>
  </si>
  <si>
    <t>QUESADA OSES ERIANT CRISTI</t>
  </si>
  <si>
    <t>20720</t>
  </si>
  <si>
    <t>3-101-202324</t>
  </si>
  <si>
    <t>CSS CORREDORES DE SEGUROS SOCIEDAD</t>
  </si>
  <si>
    <t>100054</t>
  </si>
  <si>
    <t>E13073M</t>
  </si>
  <si>
    <t>9000000322</t>
  </si>
  <si>
    <t>AURA DIFUSION SL</t>
  </si>
  <si>
    <t>312940</t>
  </si>
  <si>
    <t>8-0108-0243</t>
  </si>
  <si>
    <t>ARAUZ  LOPEZ ANIELKA MARIA</t>
  </si>
  <si>
    <t>20735</t>
  </si>
  <si>
    <t>3-101-034067</t>
  </si>
  <si>
    <t>SONIVISION SOCIEDAD ANONIMA</t>
  </si>
  <si>
    <t>301266</t>
  </si>
  <si>
    <t>3-101-563703</t>
  </si>
  <si>
    <t>CONSULTA CARDIOVASCULAR CLINICA</t>
  </si>
  <si>
    <t>2000310</t>
  </si>
  <si>
    <t>2-0502-0840</t>
  </si>
  <si>
    <t>SUSSY ELIZONDO ALVEZ</t>
  </si>
  <si>
    <t>20725</t>
  </si>
  <si>
    <t>3-101-661030</t>
  </si>
  <si>
    <t>SOLUCIONES INTEGRALES MÉDICAS</t>
  </si>
  <si>
    <t>312920</t>
  </si>
  <si>
    <t>3-101-077715</t>
  </si>
  <si>
    <t>SERVICIOS PRIVADOS EN SALUD SERPRIS</t>
  </si>
  <si>
    <t>307955</t>
  </si>
  <si>
    <t>3-101-410180</t>
  </si>
  <si>
    <t>SOLUCIONES MEDICAS AMBULATORIAS SOL</t>
  </si>
  <si>
    <t>312757</t>
  </si>
  <si>
    <t>3-101-623857</t>
  </si>
  <si>
    <t>OPTICRIL SOCIEDAD ANONIMA</t>
  </si>
  <si>
    <t>313025</t>
  </si>
  <si>
    <t>3-101-292735</t>
  </si>
  <si>
    <t>SOLUCIONES DIGITALES DE ALMACENAMIE</t>
  </si>
  <si>
    <t>304946</t>
  </si>
  <si>
    <t>3-102-454685</t>
  </si>
  <si>
    <t>LANVINE &amp; LOVEBACK PROPERTIES LTD.</t>
  </si>
  <si>
    <t>312675</t>
  </si>
  <si>
    <t>3-101-207752</t>
  </si>
  <si>
    <t>SOCIEDAD AGENCIA DE SEGUROS Z &amp; C</t>
  </si>
  <si>
    <t>100068</t>
  </si>
  <si>
    <t>E14006M</t>
  </si>
  <si>
    <t>1-1445-0399</t>
  </si>
  <si>
    <t>JIMMY JOSUE  RIVERA SALAS</t>
  </si>
  <si>
    <t>313370</t>
  </si>
  <si>
    <t>E14003M</t>
  </si>
  <si>
    <t>9-0055-0266</t>
  </si>
  <si>
    <t>RODRIGUEZ GRILLO WILLIAM GERARDO</t>
  </si>
  <si>
    <t>20215</t>
  </si>
  <si>
    <t>2-0347-0859</t>
  </si>
  <si>
    <t>ISABEL MARIA CORDERO FERNANDEZ</t>
  </si>
  <si>
    <t>313364</t>
  </si>
  <si>
    <t>1-0589-0737</t>
  </si>
  <si>
    <t>ARTAVIA FERNANDEZ RAFAEL</t>
  </si>
  <si>
    <t>308050</t>
  </si>
  <si>
    <t>3-101-183644</t>
  </si>
  <si>
    <t>PRISMA AGENCIA DE SEGUROS SOCIEDAD</t>
  </si>
  <si>
    <t>100032</t>
  </si>
  <si>
    <t>E14007M</t>
  </si>
  <si>
    <t>3-101-393719</t>
  </si>
  <si>
    <t>TELE SERVICIOS DIGITALES JBM S.A.</t>
  </si>
  <si>
    <t>313670</t>
  </si>
  <si>
    <t>1-0557-0051</t>
  </si>
  <si>
    <t>SELL BIASETTI ARTURO EDUARDO</t>
  </si>
  <si>
    <t>304600</t>
  </si>
  <si>
    <t>3-004-045111</t>
  </si>
  <si>
    <t>308263</t>
  </si>
  <si>
    <t>1-1095-0646</t>
  </si>
  <si>
    <t>ANDREA FONSECA ORTIZ</t>
  </si>
  <si>
    <t>20750</t>
  </si>
  <si>
    <t>3-102-612286</t>
  </si>
  <si>
    <t>GLOBALEX SISTEMAS INFORMATICOS SOCI</t>
  </si>
  <si>
    <t>312163</t>
  </si>
  <si>
    <t>3-101-417130</t>
  </si>
  <si>
    <t>SERVICIOS HOSPITALARIOS LATINOAMERI</t>
  </si>
  <si>
    <t>302121</t>
  </si>
  <si>
    <t>1-1159-0132</t>
  </si>
  <si>
    <t>RAQUEL CORDERO SEGURA</t>
  </si>
  <si>
    <t>20765</t>
  </si>
  <si>
    <t>1-0902-0172</t>
  </si>
  <si>
    <t>ZEIDY BARRELIER PEREZ</t>
  </si>
  <si>
    <t>20760</t>
  </si>
  <si>
    <t>E14003M-</t>
  </si>
  <si>
    <t>3-101-683696</t>
  </si>
  <si>
    <t>ESSENTIAL CORREDORA DE SEGUROS</t>
  </si>
  <si>
    <t>313945</t>
  </si>
  <si>
    <t>E15002M</t>
  </si>
  <si>
    <t>3-101-336937</t>
  </si>
  <si>
    <t>AGENCIA DE SEGUROS PROTECCION TOTAL</t>
  </si>
  <si>
    <t>100061</t>
  </si>
  <si>
    <t>E15008M</t>
  </si>
  <si>
    <t>1-0726-0408</t>
  </si>
  <si>
    <t>CASTRILLO FERNANDEZ WALTER ALBERTO</t>
  </si>
  <si>
    <t>20058</t>
  </si>
  <si>
    <t>1-1060-0910</t>
  </si>
  <si>
    <t>RODRIGUEZ RAMIREZ VERNY JOSE</t>
  </si>
  <si>
    <t>312242</t>
  </si>
  <si>
    <t>1-0849-0004</t>
  </si>
  <si>
    <t>ERIKA PATRICIA VINDAS BRYAN</t>
  </si>
  <si>
    <t>20790</t>
  </si>
  <si>
    <t>2-0560-0496</t>
  </si>
  <si>
    <t>JUAN PABLO MORERA RODRIGUEZ</t>
  </si>
  <si>
    <t>20795</t>
  </si>
  <si>
    <t>3-101-229561</t>
  </si>
  <si>
    <t>PLAZA MEDICA DE OCCIDENTE SOCIEDAD</t>
  </si>
  <si>
    <t>310685</t>
  </si>
  <si>
    <t>2-0586-0980</t>
  </si>
  <si>
    <t>LUISA ESTELA ELIZONDO JIMENEZ</t>
  </si>
  <si>
    <t>314307</t>
  </si>
  <si>
    <t>1-1358-0628</t>
  </si>
  <si>
    <t>QUESADA OSES ANA EVYN</t>
  </si>
  <si>
    <t>311410</t>
  </si>
  <si>
    <t>9000005763</t>
  </si>
  <si>
    <t>RTS INTERNACIONAL INC</t>
  </si>
  <si>
    <t>314412</t>
  </si>
  <si>
    <t>9000005642</t>
  </si>
  <si>
    <t>INTEGRATECHNICAL Latinoamérica S. d</t>
  </si>
  <si>
    <t>314413</t>
  </si>
  <si>
    <t>9000005622</t>
  </si>
  <si>
    <t>ADVANTA AMERICA INC</t>
  </si>
  <si>
    <t>314470</t>
  </si>
  <si>
    <t>9000005722</t>
  </si>
  <si>
    <t>OFICINA TECNICA DE SERVICIOS Y AJUS</t>
  </si>
  <si>
    <t>314515</t>
  </si>
  <si>
    <t>3-101-074154</t>
  </si>
  <si>
    <t>UNIÓN COMERCIAL DE COSTA RICA, UNIC</t>
  </si>
  <si>
    <t>306521</t>
  </si>
  <si>
    <t>3-101-091720</t>
  </si>
  <si>
    <t>GMG SERVICIOS DE COSTA RICA SOCIEDA</t>
  </si>
  <si>
    <t>303110</t>
  </si>
  <si>
    <t>3-004-045027</t>
  </si>
  <si>
    <t>COOPERATIVA DE AHORRO Y CREDITO AND</t>
  </si>
  <si>
    <t>310951</t>
  </si>
  <si>
    <t>3-004-045205</t>
  </si>
  <si>
    <t>COOPERATIVA NACIONAL EDUCADORES</t>
  </si>
  <si>
    <t>307375</t>
  </si>
  <si>
    <t>2-0492-0811</t>
  </si>
  <si>
    <t>BARQUERO CHACON ANA YANCY</t>
  </si>
  <si>
    <t>20805</t>
  </si>
  <si>
    <t>3-101-496004</t>
  </si>
  <si>
    <t>VILLAS HERRADURA X.C.L S.A</t>
  </si>
  <si>
    <t>314410</t>
  </si>
  <si>
    <t>3-101-110689</t>
  </si>
  <si>
    <t>DESARROLLOS INFORMATICOS DEINSA S.A</t>
  </si>
  <si>
    <t>314495</t>
  </si>
  <si>
    <t>1-1380-0488</t>
  </si>
  <si>
    <t>JOSÉ ALEXIS SÁNCHEZ NÚÑEZ</t>
  </si>
  <si>
    <t>20825</t>
  </si>
  <si>
    <t>1-0594-0082</t>
  </si>
  <si>
    <t>MENA FUENTES PEDRO JESUS</t>
  </si>
  <si>
    <t>20156</t>
  </si>
  <si>
    <t>3-101-534562</t>
  </si>
  <si>
    <t>3-101-534562 SOCIEDAD ANÓNIMA</t>
  </si>
  <si>
    <t>314615</t>
  </si>
  <si>
    <t>3-101-049635</t>
  </si>
  <si>
    <t>TELERAD TELECOMUNICACIONES</t>
  </si>
  <si>
    <t>302039</t>
  </si>
  <si>
    <t>3-101-090073</t>
  </si>
  <si>
    <t>TIENDA INTERNACIONAL DE PRODUCTOS</t>
  </si>
  <si>
    <t>301323</t>
  </si>
  <si>
    <t>1-1078-0156</t>
  </si>
  <si>
    <t>CASCANTE VARGAS MIREIDY</t>
  </si>
  <si>
    <t>20830</t>
  </si>
  <si>
    <t>1-0937-0831</t>
  </si>
  <si>
    <t>MARIANELLA BULGARELLI GONZÁLEZ</t>
  </si>
  <si>
    <t>20835</t>
  </si>
  <si>
    <t>3-101-009515</t>
  </si>
  <si>
    <t>PRODUCTIVE BUSINNES SOLUTIONS DE CR</t>
  </si>
  <si>
    <t>301418</t>
  </si>
  <si>
    <t>3-101-279006</t>
  </si>
  <si>
    <t>INTERHAND SERVICIOS PROFESIONALES</t>
  </si>
  <si>
    <t>314820</t>
  </si>
  <si>
    <t>3-101-332963</t>
  </si>
  <si>
    <t>CORREDORA DE SEGUROS GRUPO SOLUCION</t>
  </si>
  <si>
    <t>100101</t>
  </si>
  <si>
    <t>E16003M</t>
  </si>
  <si>
    <t>3-101-205013</t>
  </si>
  <si>
    <t>BD CONSULTORES  COSTA RICA SOCIEDAD</t>
  </si>
  <si>
    <t>300129</t>
  </si>
  <si>
    <t>3-101-389690</t>
  </si>
  <si>
    <t>SAMER EQUIPOS R.S.C. S.A.</t>
  </si>
  <si>
    <t>313560</t>
  </si>
  <si>
    <t>3-101-547864</t>
  </si>
  <si>
    <t>3-101-547864 S.A.</t>
  </si>
  <si>
    <t>314940</t>
  </si>
  <si>
    <t>1-1592-0960</t>
  </si>
  <si>
    <t>DIEGO DE JESUS GONZALEZ RODRIGUEZ</t>
  </si>
  <si>
    <t>20845</t>
  </si>
  <si>
    <t>3-101-274281</t>
  </si>
  <si>
    <t>EXPORTACIONES ACERO ARABE BELEN SOC</t>
  </si>
  <si>
    <t>315091</t>
  </si>
  <si>
    <t>3-101-703862</t>
  </si>
  <si>
    <t>PROINTEL CORREDORES DE SEGURO</t>
  </si>
  <si>
    <t>100160</t>
  </si>
  <si>
    <t>3-101-295368</t>
  </si>
  <si>
    <t>ZIMMER BIOMET CENTROAMERICA</t>
  </si>
  <si>
    <t>304376</t>
  </si>
  <si>
    <t>3-101-555416</t>
  </si>
  <si>
    <t>INNOMEDICA CCB SOCIEDAD ANONIMA</t>
  </si>
  <si>
    <t>313975</t>
  </si>
  <si>
    <t>3-101-190164</t>
  </si>
  <si>
    <t>MEDITEK SERVICES SOCIEDAD ANONIMA</t>
  </si>
  <si>
    <t>303213</t>
  </si>
  <si>
    <t>CONTROL Y GESTION DE COMPRAS</t>
  </si>
  <si>
    <t>1-0538-0973</t>
  </si>
  <si>
    <t>VICTOR EDUARDO PIEDRA MENDEZ</t>
  </si>
  <si>
    <t>314460</t>
  </si>
  <si>
    <t>E16002M</t>
  </si>
  <si>
    <t>8-0085-0130</t>
  </si>
  <si>
    <t>CARLOS ALBERTO PAREDES ZAVALETA</t>
  </si>
  <si>
    <t>20850</t>
  </si>
  <si>
    <t>1-0900-0217</t>
  </si>
  <si>
    <t>JORGE ANTONIO ALPIZAR SALAZAR</t>
  </si>
  <si>
    <t>20855</t>
  </si>
  <si>
    <t>3-101-571319</t>
  </si>
  <si>
    <t>COOPENAE CORREDURIA DE SEGUROS</t>
  </si>
  <si>
    <t>308969</t>
  </si>
  <si>
    <t>1-1478-0524</t>
  </si>
  <si>
    <t>DIANA LEDEZMA MATARRITA</t>
  </si>
  <si>
    <t>20865</t>
  </si>
  <si>
    <t>1-1211-0549</t>
  </si>
  <si>
    <t>JOSE PABLO LOPEZ POL</t>
  </si>
  <si>
    <t>20870</t>
  </si>
  <si>
    <t>3-101-709025</t>
  </si>
  <si>
    <t>NEXO CORREDURÍA DE SEGUROS NCS S.A.</t>
  </si>
  <si>
    <t>100165</t>
  </si>
  <si>
    <t>3-101-663391</t>
  </si>
  <si>
    <t>NOVENTIQ INTERNATIONAL COSTA RICA</t>
  </si>
  <si>
    <t>313925</t>
  </si>
  <si>
    <t>3-101-415074</t>
  </si>
  <si>
    <t>SWAT CONSULTING SERVICES LATIN</t>
  </si>
  <si>
    <t>310455</t>
  </si>
  <si>
    <t>3-101-132626</t>
  </si>
  <si>
    <t>DAVIVIENDA CORREDORA DE SEGUROS</t>
  </si>
  <si>
    <t>100008</t>
  </si>
  <si>
    <t>3-101-079786</t>
  </si>
  <si>
    <t>COASIN COSTA RICA SOCIEDAD ANONIMA</t>
  </si>
  <si>
    <t>304899</t>
  </si>
  <si>
    <t>1-1241-0121</t>
  </si>
  <si>
    <t>LOPEZ BLANCO VIVIANA</t>
  </si>
  <si>
    <t>315615</t>
  </si>
  <si>
    <t>3-101-349031</t>
  </si>
  <si>
    <t>ASESORIA ORTOPEDICA KATHIA VILLEGAS</t>
  </si>
  <si>
    <t>315655</t>
  </si>
  <si>
    <t>MURILLO FALLAS KAREN</t>
  </si>
  <si>
    <t>20710</t>
  </si>
  <si>
    <t>3-101-151768</t>
  </si>
  <si>
    <t>IMPORTADORA ALMACEMA SA</t>
  </si>
  <si>
    <t>315338</t>
  </si>
  <si>
    <t>3-101-575885</t>
  </si>
  <si>
    <t>CREDIX WORLD SOCIEDAD ANONIMA</t>
  </si>
  <si>
    <t>315625</t>
  </si>
  <si>
    <t>3-004-045710</t>
  </si>
  <si>
    <t>315610</t>
  </si>
  <si>
    <t>3-004-045290</t>
  </si>
  <si>
    <t>100120</t>
  </si>
  <si>
    <t>1-1521-0372</t>
  </si>
  <si>
    <t>MENA HERRERA CRISTIAN FRANCISCO</t>
  </si>
  <si>
    <t>315670</t>
  </si>
  <si>
    <t>2-0640-0307</t>
  </si>
  <si>
    <t>KENNETT CALVO SALAS</t>
  </si>
  <si>
    <t>20880</t>
  </si>
  <si>
    <t>2-0674-0128</t>
  </si>
  <si>
    <t>MORA SOLIS MARCOS ALBERTO</t>
  </si>
  <si>
    <t>315700</t>
  </si>
  <si>
    <t>3-101-586107</t>
  </si>
  <si>
    <t>MALUAMCA SOCIEDAD ANONIMA</t>
  </si>
  <si>
    <t>315590</t>
  </si>
  <si>
    <t>3-101-054264</t>
  </si>
  <si>
    <t>FARMACIA SUCRE SOCIEDAD ANONIMA</t>
  </si>
  <si>
    <t>300551</t>
  </si>
  <si>
    <t>3-101-624787</t>
  </si>
  <si>
    <t>SAP COSTA RICA SOCIEDAD ANONIMA</t>
  </si>
  <si>
    <t>315769</t>
  </si>
  <si>
    <t>DEPTO INVERSIONES Y TESORERIA</t>
  </si>
  <si>
    <t>4-0123-0060</t>
  </si>
  <si>
    <t>CARLOS FRANCISCO UGALDE VILCHEZ</t>
  </si>
  <si>
    <t>20885</t>
  </si>
  <si>
    <t>5-0351-0935</t>
  </si>
  <si>
    <t>ANDREA BRAIS VALLEJOS</t>
  </si>
  <si>
    <t>20890</t>
  </si>
  <si>
    <t>3-101-577032</t>
  </si>
  <si>
    <t>GROUP SERVICES SYSTEM GSS S.A.</t>
  </si>
  <si>
    <t>315635</t>
  </si>
  <si>
    <t>3-101-698434</t>
  </si>
  <si>
    <t>INNOVA CORREDORA DE SEGUROS S.A</t>
  </si>
  <si>
    <t>315876</t>
  </si>
  <si>
    <t>E17003M</t>
  </si>
  <si>
    <t>1-1273-0429</t>
  </si>
  <si>
    <t>IVONNE AIZENMAN RUBINSTEIN</t>
  </si>
  <si>
    <t>20895</t>
  </si>
  <si>
    <t>E17004M</t>
  </si>
  <si>
    <t>3-101-184673</t>
  </si>
  <si>
    <t>PRICOSE PRIMERA SOCIEDAD AGENCIA DE</t>
  </si>
  <si>
    <t>100071</t>
  </si>
  <si>
    <t>Interme 2007</t>
  </si>
  <si>
    <t>3-101-339490</t>
  </si>
  <si>
    <t>UNIVERSAL AGENCIA DE SEGUROS S.A.</t>
  </si>
  <si>
    <t>100063</t>
  </si>
  <si>
    <t>3-101-338061</t>
  </si>
  <si>
    <t>AGENCIA DE SEGUROS MULTICARIBE</t>
  </si>
  <si>
    <t>100059</t>
  </si>
  <si>
    <t>3-101-310104</t>
  </si>
  <si>
    <t>AGENCIA DE SEGUROS GLOBAL SEGUROS</t>
  </si>
  <si>
    <t>100041</t>
  </si>
  <si>
    <t>3-101-152107</t>
  </si>
  <si>
    <t>AGENCIA DE SEGUROS INTERNACIONAL DE</t>
  </si>
  <si>
    <t>100022</t>
  </si>
  <si>
    <t>3-101-337203</t>
  </si>
  <si>
    <t>SOCIEDAD AGENCIA DE SEGUROS GRUPO</t>
  </si>
  <si>
    <t>100056</t>
  </si>
  <si>
    <t>3-101-573262</t>
  </si>
  <si>
    <t>SOCIEDAD AGENCIA DE SEGUROS GAMA</t>
  </si>
  <si>
    <t>309050</t>
  </si>
  <si>
    <t>3-101-343834</t>
  </si>
  <si>
    <t>PURDY SEGUROS AGENCIA DE SEGUROS</t>
  </si>
  <si>
    <t>100085</t>
  </si>
  <si>
    <t>3-101-106923</t>
  </si>
  <si>
    <t>CAJA DE ANDE SEGUROS SOCIEDAD AGENC</t>
  </si>
  <si>
    <t>100047</t>
  </si>
  <si>
    <t>3-101-567982</t>
  </si>
  <si>
    <t>POPULAR SEGUROS CORREDORA DE SEGURO</t>
  </si>
  <si>
    <t>309031</t>
  </si>
  <si>
    <t>3-101-164048</t>
  </si>
  <si>
    <t>SOCIEDAD AGENCIA DE SEGUROS</t>
  </si>
  <si>
    <t>100035</t>
  </si>
  <si>
    <t>3-101-278878</t>
  </si>
  <si>
    <t>SOCIEDAD AGENCIA DE SEGUROS AGS</t>
  </si>
  <si>
    <t>100062</t>
  </si>
  <si>
    <t>3-101-164655</t>
  </si>
  <si>
    <t>LATINOAMERICANA AGENCIA DE SEGUROS</t>
  </si>
  <si>
    <t>100024</t>
  </si>
  <si>
    <t>1-0506-0604</t>
  </si>
  <si>
    <t>FONSECA CAMPOS WILLIAM</t>
  </si>
  <si>
    <t>20900</t>
  </si>
  <si>
    <t>3-002-084110</t>
  </si>
  <si>
    <t>ASOCIACION COSTARRICENSE PARA ORGAN</t>
  </si>
  <si>
    <t>307739</t>
  </si>
  <si>
    <t>3-007-071638</t>
  </si>
  <si>
    <t>CAJA DE PRESTAMOS Y DESCUENTOS DE L</t>
  </si>
  <si>
    <t>314290</t>
  </si>
  <si>
    <t>3-004-045001</t>
  </si>
  <si>
    <t>COOPERATIVA AGROPECUARIA INDUSTRIAL</t>
  </si>
  <si>
    <t>303322</t>
  </si>
  <si>
    <t>3-101-677529</t>
  </si>
  <si>
    <t>SOLUCIONES OPTIMIZADAS SOCR SOCIEDA</t>
  </si>
  <si>
    <t>314355</t>
  </si>
  <si>
    <t>3-101-687835</t>
  </si>
  <si>
    <t>ARTIFEX CONSULTING SOCIEDAD</t>
  </si>
  <si>
    <t>315445</t>
  </si>
  <si>
    <t>3-002-075099</t>
  </si>
  <si>
    <t>ASOCIACION SOLIDARISTA DE COLABORAD</t>
  </si>
  <si>
    <t>315630</t>
  </si>
  <si>
    <t>E16029M</t>
  </si>
  <si>
    <t>3-101-720573</t>
  </si>
  <si>
    <t>ROLPAFAM SOCEIDAD ANONIMA</t>
  </si>
  <si>
    <t>316080</t>
  </si>
  <si>
    <t>3-101-722263</t>
  </si>
  <si>
    <t>ASODENT S.A.</t>
  </si>
  <si>
    <t>316065</t>
  </si>
  <si>
    <t>3-101-588300</t>
  </si>
  <si>
    <t>CLINICA DENTAL DOCTORES AVENDAÑO</t>
  </si>
  <si>
    <t>316070</t>
  </si>
  <si>
    <t>3-102-728281</t>
  </si>
  <si>
    <t>RIVAGA SOLUCIONES DENTALES SOCIEDAD</t>
  </si>
  <si>
    <t>315720</t>
  </si>
  <si>
    <t>3-101-138032</t>
  </si>
  <si>
    <t>INVERSIONES PACHECO Y RODRIGUEZ S.A</t>
  </si>
  <si>
    <t>315780</t>
  </si>
  <si>
    <t>3-101-619520</t>
  </si>
  <si>
    <t>TORRE MEDICA SANTA INES SOCIEDAD AN</t>
  </si>
  <si>
    <t>315726</t>
  </si>
  <si>
    <t>3-101-157365</t>
  </si>
  <si>
    <t>INMOBILIARIA PLAZA DEL SOL UNO</t>
  </si>
  <si>
    <t>316077</t>
  </si>
  <si>
    <t>3-101-719058</t>
  </si>
  <si>
    <t>DRA GEOVANNA MEZA Y ASOCIADOS S.A.</t>
  </si>
  <si>
    <t>315437</t>
  </si>
  <si>
    <t>1-1478-0454</t>
  </si>
  <si>
    <t>MARIO ENRIQUE VINDAS DIAZ</t>
  </si>
  <si>
    <t>20905</t>
  </si>
  <si>
    <t>5-0382-0969</t>
  </si>
  <si>
    <t>JOSE PABLO CAMPOS RODRIGUEZ</t>
  </si>
  <si>
    <t>316082</t>
  </si>
  <si>
    <t>3-101-342697</t>
  </si>
  <si>
    <t>S Y G CORPORACION SOGA S.A.</t>
  </si>
  <si>
    <t>316078</t>
  </si>
  <si>
    <t>3-102-131335</t>
  </si>
  <si>
    <t>ACAP LIMITADA</t>
  </si>
  <si>
    <t>316074</t>
  </si>
  <si>
    <t>3-102-696212</t>
  </si>
  <si>
    <t>HBCDENTAL.SRL</t>
  </si>
  <si>
    <t>316075</t>
  </si>
  <si>
    <t>3-101-219632</t>
  </si>
  <si>
    <t>Oftálmica Global Internacional Soci</t>
  </si>
  <si>
    <t>316146</t>
  </si>
  <si>
    <t>3-101-487410</t>
  </si>
  <si>
    <t>CONSORCIO MEDICO SEÑORA DE LOS ANGE</t>
  </si>
  <si>
    <t>316170</t>
  </si>
  <si>
    <t>3-101-210762</t>
  </si>
  <si>
    <t>MULTIFRIO, SOCIEDAD ANONIMA</t>
  </si>
  <si>
    <t>302814</t>
  </si>
  <si>
    <t>3-101-187066</t>
  </si>
  <si>
    <t>ASESORIAS  ASEPRO DE CENTROAMERICA</t>
  </si>
  <si>
    <t>300093</t>
  </si>
  <si>
    <t>1-1114-0721</t>
  </si>
  <si>
    <t>MARIANELA GRANADOS MURILLO</t>
  </si>
  <si>
    <t>316215</t>
  </si>
  <si>
    <t>3-101-070043</t>
  </si>
  <si>
    <t>ABBQ CONSULTORES SOCIEDAD ANONIMA</t>
  </si>
  <si>
    <t>306008</t>
  </si>
  <si>
    <t>3-101-730715</t>
  </si>
  <si>
    <t>3-101-730715 SOCIEDAD ANÓNIMA</t>
  </si>
  <si>
    <t>316240</t>
  </si>
  <si>
    <t>3-004-161481</t>
  </si>
  <si>
    <t>CREDECOOP R.L.</t>
  </si>
  <si>
    <t>316051</t>
  </si>
  <si>
    <t>3-101-225751</t>
  </si>
  <si>
    <t>DATASYS GROUP S.A</t>
  </si>
  <si>
    <t>309475</t>
  </si>
  <si>
    <t>3-004-045760</t>
  </si>
  <si>
    <t>COOPEPURISCAL R.L.</t>
  </si>
  <si>
    <t>316100</t>
  </si>
  <si>
    <t>3-101-730092</t>
  </si>
  <si>
    <t>SOMOS SEGUROS CORREDORES DE SEGUROS</t>
  </si>
  <si>
    <t>312947</t>
  </si>
  <si>
    <t>5-0326-0027</t>
  </si>
  <si>
    <t>ADRIANO RUIZ DUARTE</t>
  </si>
  <si>
    <t>316290</t>
  </si>
  <si>
    <t>3-101-675295</t>
  </si>
  <si>
    <t>OASIS DE PROSPERIDAD S.A.</t>
  </si>
  <si>
    <t>316130</t>
  </si>
  <si>
    <t>6-0217-0028</t>
  </si>
  <si>
    <t>RODRIGUEZ MOLINA DANIEL</t>
  </si>
  <si>
    <t>310315</t>
  </si>
  <si>
    <t>3-101-492202</t>
  </si>
  <si>
    <t>CENTRO ODONTOMEDICO CHOROTEGA S.A.</t>
  </si>
  <si>
    <t>316225</t>
  </si>
  <si>
    <t>3-101-312453</t>
  </si>
  <si>
    <t>JARDINES TROPICALES Y FORESTALES LA</t>
  </si>
  <si>
    <t>316327</t>
  </si>
  <si>
    <t>3-101-197090</t>
  </si>
  <si>
    <t>BANDECOSA SOCIEDAD ANONIMA</t>
  </si>
  <si>
    <t>100155</t>
  </si>
  <si>
    <t>3-004-045202</t>
  </si>
  <si>
    <t>COOPERATIVA DE ELECTRIFICACION RURA</t>
  </si>
  <si>
    <t>302791</t>
  </si>
  <si>
    <t>3-101-023155</t>
  </si>
  <si>
    <t>BANCO LAFISE SOCIEDAD ANONIMA</t>
  </si>
  <si>
    <t>302563</t>
  </si>
  <si>
    <t>5-0138-0841</t>
  </si>
  <si>
    <t>Morales Morales Alejandro</t>
  </si>
  <si>
    <t>316300</t>
  </si>
  <si>
    <t>8-0121-0567</t>
  </si>
  <si>
    <t>HECTOR ARMANDO GALEAS CHIRINOS</t>
  </si>
  <si>
    <t>316280</t>
  </si>
  <si>
    <t>3-101-206696</t>
  </si>
  <si>
    <t>YACEGRA DE CARRILLO SOCIEDAD ANONIM</t>
  </si>
  <si>
    <t>316360</t>
  </si>
  <si>
    <t>3-004-075890</t>
  </si>
  <si>
    <t>COOPAVEGRA RL</t>
  </si>
  <si>
    <t>314146</t>
  </si>
  <si>
    <t>1-0520-0242</t>
  </si>
  <si>
    <t>BROWN CASTRO ELENA MAYELA</t>
  </si>
  <si>
    <t>303766</t>
  </si>
  <si>
    <t>3-004-045564</t>
  </si>
  <si>
    <t>COOPEJUDICIAL R.L</t>
  </si>
  <si>
    <t>314491</t>
  </si>
  <si>
    <t>3-007-045125</t>
  </si>
  <si>
    <t>JUNTA ADMINISTRADORA DEL FONDO DE</t>
  </si>
  <si>
    <t>307376</t>
  </si>
  <si>
    <t>3-004-214062</t>
  </si>
  <si>
    <t>311897</t>
  </si>
  <si>
    <t>6-0228-0158</t>
  </si>
  <si>
    <t>OLGA DAMARIS JIMÉNEZ RAMÍREZ</t>
  </si>
  <si>
    <t>316355</t>
  </si>
  <si>
    <t>3-101-716414</t>
  </si>
  <si>
    <t>INCHCAPE PROTECCION EXPRESS SOCIEDA</t>
  </si>
  <si>
    <t>316305</t>
  </si>
  <si>
    <t>3-101-638433</t>
  </si>
  <si>
    <t>IBG CORREDURIA DE SEGUROS SOCIEDAD</t>
  </si>
  <si>
    <t>311255</t>
  </si>
  <si>
    <t>E11172</t>
  </si>
  <si>
    <t>3-102-742919</t>
  </si>
  <si>
    <t>PIENEZZA INVERSIONES S.R.L</t>
  </si>
  <si>
    <t>316375</t>
  </si>
  <si>
    <t>6-0282-0390</t>
  </si>
  <si>
    <t>GRETTEL HERRERA VALERIN</t>
  </si>
  <si>
    <t>316390</t>
  </si>
  <si>
    <t>1-1073-0246</t>
  </si>
  <si>
    <t>ANA CATALINA LIZANO PICADO</t>
  </si>
  <si>
    <t>316475</t>
  </si>
  <si>
    <t>E18001M</t>
  </si>
  <si>
    <t>3-101-313740</t>
  </si>
  <si>
    <t>ACG ARISOL CONSULTING GROUP S.A.</t>
  </si>
  <si>
    <t>300001</t>
  </si>
  <si>
    <t>3-101-105018</t>
  </si>
  <si>
    <t>CORPORACION ALMOTEC SOCIEDAD ANONIM</t>
  </si>
  <si>
    <t>307251</t>
  </si>
  <si>
    <t>E17036E</t>
  </si>
  <si>
    <t>4-0197-0207</t>
  </si>
  <si>
    <t>LUIS DIEGO SANCHEZ JIMENEZ</t>
  </si>
  <si>
    <t>316560</t>
  </si>
  <si>
    <t>6-0359-0922</t>
  </si>
  <si>
    <t>ESTEVELYN GONZALEZ MEJIAS</t>
  </si>
  <si>
    <t>316561</t>
  </si>
  <si>
    <t>1-1116-0558</t>
  </si>
  <si>
    <t>HENRY MENA CARRILLO</t>
  </si>
  <si>
    <t>316565</t>
  </si>
  <si>
    <t>1-1719-0529</t>
  </si>
  <si>
    <t>MONTERO BERMUDEZ ALONSO</t>
  </si>
  <si>
    <t>316605</t>
  </si>
  <si>
    <t>1-0739-0503</t>
  </si>
  <si>
    <t>ROGER BRENES FLORES</t>
  </si>
  <si>
    <t>316580</t>
  </si>
  <si>
    <t>1-2020-0666</t>
  </si>
  <si>
    <t>LEONARDO MARIN ZUÑIGA</t>
  </si>
  <si>
    <t>316581</t>
  </si>
  <si>
    <t>2-0390-0410</t>
  </si>
  <si>
    <t>CARLOS HIDALGO MONTERO</t>
  </si>
  <si>
    <t>20920</t>
  </si>
  <si>
    <t>1-1558-0391</t>
  </si>
  <si>
    <t>MONICA DEL CARMEN MENA HERRERA</t>
  </si>
  <si>
    <t>316665</t>
  </si>
  <si>
    <t>3-004-045117</t>
  </si>
  <si>
    <t>COOPERATIVA DE ELECTRIFICACIÓN RURA</t>
  </si>
  <si>
    <t>304147</t>
  </si>
  <si>
    <t>E18002M</t>
  </si>
  <si>
    <t>3-102-624837</t>
  </si>
  <si>
    <t>TIGER HOUSE TRANSLATIONS LIMITADA</t>
  </si>
  <si>
    <t>316722</t>
  </si>
  <si>
    <t>3-101-499805</t>
  </si>
  <si>
    <t>INVERSIONES PAJARO AZUL ENCANTADO S</t>
  </si>
  <si>
    <t>316630</t>
  </si>
  <si>
    <t>3-101-651765</t>
  </si>
  <si>
    <t>FARMACIAS DON GERARDO QUEPOS SOCIED</t>
  </si>
  <si>
    <t>316636</t>
  </si>
  <si>
    <t>3-101-037590</t>
  </si>
  <si>
    <t>ZUÑIGA Y AGUERO SOCIEDAD ANONIMA</t>
  </si>
  <si>
    <t>315102</t>
  </si>
  <si>
    <t>3-101-723544</t>
  </si>
  <si>
    <t>SOCREAFICIO SOCIEDAD ANONIMA</t>
  </si>
  <si>
    <t>316651</t>
  </si>
  <si>
    <t>3-102-756650</t>
  </si>
  <si>
    <t>3-102-756650 SOCIEDAD DE RESPONSABI</t>
  </si>
  <si>
    <t>316652</t>
  </si>
  <si>
    <t>3-101-753776</t>
  </si>
  <si>
    <t>GRUPO SEIS ONCE DE JACO SOCIEDAD AN</t>
  </si>
  <si>
    <t>316656</t>
  </si>
  <si>
    <t>3-004-078670</t>
  </si>
  <si>
    <t>316708</t>
  </si>
  <si>
    <t>3-101-482704</t>
  </si>
  <si>
    <t>KHARPA SOCIEDAD AGENCIA DE SEGUROS</t>
  </si>
  <si>
    <t>307387</t>
  </si>
  <si>
    <t>3-004-045110</t>
  </si>
  <si>
    <t>316466</t>
  </si>
  <si>
    <t>2-0579-0010</t>
  </si>
  <si>
    <t>RODRÍGUEZ ESPINOZA SILVIA</t>
  </si>
  <si>
    <t>20930</t>
  </si>
  <si>
    <t>6-0342-0507</t>
  </si>
  <si>
    <t>GRAJAL PEREIRA RODRIGO</t>
  </si>
  <si>
    <t>20935</t>
  </si>
  <si>
    <t>3-101-337894</t>
  </si>
  <si>
    <t>SCOTIA AGENCIA DE SEGUROS SOCIEDAD</t>
  </si>
  <si>
    <t>100079</t>
  </si>
  <si>
    <t>E12123M</t>
  </si>
  <si>
    <t>E18028E</t>
  </si>
  <si>
    <t>3-101-733695</t>
  </si>
  <si>
    <t>IMAGENES MEDICAS DIGITALES TURRIALB</t>
  </si>
  <si>
    <t>316733</t>
  </si>
  <si>
    <t>3-101-729829</t>
  </si>
  <si>
    <t>IMAGENES MEDICAS GARITA &amp; ARAYA</t>
  </si>
  <si>
    <t>316734</t>
  </si>
  <si>
    <t>5-0332-0018</t>
  </si>
  <si>
    <t>GUSTAVO ALONSO ARIAS RIVAS</t>
  </si>
  <si>
    <t>20940</t>
  </si>
  <si>
    <t>3-101-227869</t>
  </si>
  <si>
    <t>CORREOS DE COSTA RICA SOCIEDAD</t>
  </si>
  <si>
    <t>100055</t>
  </si>
  <si>
    <t>MAROTO ARRIETA RODOLFO ESTEBAN</t>
  </si>
  <si>
    <t>20686</t>
  </si>
  <si>
    <t>3-101-339629</t>
  </si>
  <si>
    <t>ICOLLECT SOCIEDAD ANONIMA</t>
  </si>
  <si>
    <t>313129</t>
  </si>
  <si>
    <t>2-0564-0937</t>
  </si>
  <si>
    <t>CALVO CAMPOS JOSE PABLO</t>
  </si>
  <si>
    <t>310330</t>
  </si>
  <si>
    <t>3-101-751240</t>
  </si>
  <si>
    <t>RADIOLOGIA ELOHIM S.A.</t>
  </si>
  <si>
    <t>316810</t>
  </si>
  <si>
    <t>1-0673-0418</t>
  </si>
  <si>
    <t>GARCIA VALERIO LIDIANETE</t>
  </si>
  <si>
    <t>20102</t>
  </si>
  <si>
    <t>3-101-692366</t>
  </si>
  <si>
    <t>MARTHA MORA &amp; CORREDORES DE SEGUROS</t>
  </si>
  <si>
    <t>316760</t>
  </si>
  <si>
    <t>6-0138-0078</t>
  </si>
  <si>
    <t>ROLAND GONZALEZ MONTES</t>
  </si>
  <si>
    <t>20730</t>
  </si>
  <si>
    <t>1-0835-0717</t>
  </si>
  <si>
    <t>JAVIER ROMAN RODRIGUEZ</t>
  </si>
  <si>
    <t>20740</t>
  </si>
  <si>
    <t>1-0999-0246</t>
  </si>
  <si>
    <t>GLENN BERROCAL JIMENEZ</t>
  </si>
  <si>
    <t>20785</t>
  </si>
  <si>
    <t>1-1357-0735</t>
  </si>
  <si>
    <t>VELASQUEZ RODRIGUEZ KARLA PATRICIA</t>
  </si>
  <si>
    <t>312200</t>
  </si>
  <si>
    <t>DIRECCIÓN DE OPERACIONES</t>
  </si>
  <si>
    <t>3-101-234107</t>
  </si>
  <si>
    <t>PRONOVA SOCIEDAD ANONIMA</t>
  </si>
  <si>
    <t>310233</t>
  </si>
  <si>
    <t>1-0593-0326</t>
  </si>
  <si>
    <t>VEGA GOMEZ MAYELA</t>
  </si>
  <si>
    <t>301549</t>
  </si>
  <si>
    <t>3-004-051626</t>
  </si>
  <si>
    <t>20950</t>
  </si>
  <si>
    <t>3-004-179943</t>
  </si>
  <si>
    <t>COOPESOL R.L.</t>
  </si>
  <si>
    <t>316101</t>
  </si>
  <si>
    <t>1-1496-0600</t>
  </si>
  <si>
    <t>GUTIERREZ ORTIZ JOHNNY</t>
  </si>
  <si>
    <t>20310</t>
  </si>
  <si>
    <t>1-0667-0516</t>
  </si>
  <si>
    <t>GARRO FERNANDEZ LUIS CARLOS</t>
  </si>
  <si>
    <t>304757</t>
  </si>
  <si>
    <t>1-0831-0140</t>
  </si>
  <si>
    <t>CORDERO ARGUEDAS LUIS</t>
  </si>
  <si>
    <t>20395</t>
  </si>
  <si>
    <t>DIRECCIÓN DE MERCADEO</t>
  </si>
  <si>
    <t>4-000-042139</t>
  </si>
  <si>
    <t>INSTITUTO COSTARRICENSE DE ELECTRIC</t>
  </si>
  <si>
    <t>302522</t>
  </si>
  <si>
    <t>3-101-158767</t>
  </si>
  <si>
    <t>CLÍNICA MEDICA SANDI SOCIEDAD ANÓNI</t>
  </si>
  <si>
    <t>316856</t>
  </si>
  <si>
    <t>2-0554-0580</t>
  </si>
  <si>
    <t>BEJARANO BOGANTES BRAYAN</t>
  </si>
  <si>
    <t>20376</t>
  </si>
  <si>
    <t>3-101-083376</t>
  </si>
  <si>
    <t>TRI DM SOCIEDAD ANONIMA</t>
  </si>
  <si>
    <t>301415</t>
  </si>
  <si>
    <t>2-0277-0848</t>
  </si>
  <si>
    <t>BEJARANO SAENZ JOSE RICARDO</t>
  </si>
  <si>
    <t>20375</t>
  </si>
  <si>
    <t>1-1037-0298</t>
  </si>
  <si>
    <t>SANCHEZ CASCANTE ADOLFO</t>
  </si>
  <si>
    <t>20410</t>
  </si>
  <si>
    <t>3-004-045022</t>
  </si>
  <si>
    <t>COOPERATIVA DE CAFICULTORES Y SERVI</t>
  </si>
  <si>
    <t>20945</t>
  </si>
  <si>
    <t>3-0383-0790</t>
  </si>
  <si>
    <t>DAVID CARBALLO CALDERON</t>
  </si>
  <si>
    <t>20780</t>
  </si>
  <si>
    <t>9000003262</t>
  </si>
  <si>
    <t xml:space="preserve"> ENGINEERING &amp; SECURITY SOLUTIONS,</t>
  </si>
  <si>
    <t>316808</t>
  </si>
  <si>
    <t>E18009M</t>
  </si>
  <si>
    <t>3-101-135871</t>
  </si>
  <si>
    <t>FINANCIERA DESYFIN SOCIEDAD ANONIMA</t>
  </si>
  <si>
    <t>303072</t>
  </si>
  <si>
    <t>3-101-744285</t>
  </si>
  <si>
    <t>COOPESERVIDORES CORREDORA DE SEGURO</t>
  </si>
  <si>
    <t>316410</t>
  </si>
  <si>
    <t>E18078E</t>
  </si>
  <si>
    <t>122200434210</t>
  </si>
  <si>
    <t>BURGOS RODRIGUEZ FABRICIO</t>
  </si>
  <si>
    <t>20380</t>
  </si>
  <si>
    <t>3-101-414022</t>
  </si>
  <si>
    <t>TOTAL PROTECTION SYSTEMS S.A.</t>
  </si>
  <si>
    <t>316894</t>
  </si>
  <si>
    <t>E18050E</t>
  </si>
  <si>
    <t>3-101-450326</t>
  </si>
  <si>
    <t>NAVEGACION SATELITAL DE COSTA RICA</t>
  </si>
  <si>
    <t>311825</t>
  </si>
  <si>
    <t xml:space="preserve"> E18063E</t>
  </si>
  <si>
    <t>1-1068-0278</t>
  </si>
  <si>
    <t>ARROYO VILLEGAS MARCO VINICIO</t>
  </si>
  <si>
    <t>20340</t>
  </si>
  <si>
    <t>1-1274-0031</t>
  </si>
  <si>
    <t>QUESADA MORA GABRIEL RUBEN</t>
  </si>
  <si>
    <t>20961</t>
  </si>
  <si>
    <t>3-101-422303</t>
  </si>
  <si>
    <t>GESTORES DEL SABER S.A.</t>
  </si>
  <si>
    <t>314721</t>
  </si>
  <si>
    <t>3-101-757867</t>
  </si>
  <si>
    <t>SSO CONSULTORES SOCIEDAD ANONIMA</t>
  </si>
  <si>
    <t>316905</t>
  </si>
  <si>
    <t>1-1393-0917</t>
  </si>
  <si>
    <t>Karla Fernández Fernández</t>
  </si>
  <si>
    <t>20960</t>
  </si>
  <si>
    <t>1-0595-0051</t>
  </si>
  <si>
    <t>CONTRERAS ALVAREZ BERNAL</t>
  </si>
  <si>
    <t>20610</t>
  </si>
  <si>
    <t>1-0515-0299</t>
  </si>
  <si>
    <t>VARGAS SALINAS MANUEL</t>
  </si>
  <si>
    <t>20348</t>
  </si>
  <si>
    <t>E19009E</t>
  </si>
  <si>
    <t>1-1551-0147</t>
  </si>
  <si>
    <t>VILLAREAL MURILLO MARIA CARLINA</t>
  </si>
  <si>
    <t>20965</t>
  </si>
  <si>
    <t>E19002M</t>
  </si>
  <si>
    <t>3-004-045418</t>
  </si>
  <si>
    <t>COOPERATIVA DE AHORRO Y CRÉDITO</t>
  </si>
  <si>
    <t>100175</t>
  </si>
  <si>
    <t>E19003M</t>
  </si>
  <si>
    <t>E19023E</t>
  </si>
  <si>
    <t>5-0346-0424</t>
  </si>
  <si>
    <t>VILLAFUERTE RAMIREZ PAUL ENRIQUE</t>
  </si>
  <si>
    <t>317020</t>
  </si>
  <si>
    <t>E19022E</t>
  </si>
  <si>
    <t>3-101-758281</t>
  </si>
  <si>
    <t>SUMINISTROS MEDICOS PARA LATINOAMER</t>
  </si>
  <si>
    <t>316991</t>
  </si>
  <si>
    <t>E19010E</t>
  </si>
  <si>
    <t>E19024E</t>
  </si>
  <si>
    <t>3-101-337916</t>
  </si>
  <si>
    <t>INSTITUTO FLIKIER DE REHABILITACION</t>
  </si>
  <si>
    <t>305718</t>
  </si>
  <si>
    <t>3-101-721741</t>
  </si>
  <si>
    <t>DENTAL PLUSS S.A.</t>
  </si>
  <si>
    <t>316996</t>
  </si>
  <si>
    <t>3-0275-0442</t>
  </si>
  <si>
    <t>MONGE SANABRIA EDUARDO</t>
  </si>
  <si>
    <t>20975</t>
  </si>
  <si>
    <t>3-002-393734</t>
  </si>
  <si>
    <t>Asociación Solidarista de Empleados</t>
  </si>
  <si>
    <t>316871</t>
  </si>
  <si>
    <t>3-004-061036</t>
  </si>
  <si>
    <t>316470</t>
  </si>
  <si>
    <t>3-004-045083</t>
  </si>
  <si>
    <t>COOPERATIVA DE CAFICULTORES Y</t>
  </si>
  <si>
    <t>308596</t>
  </si>
  <si>
    <t>3-004-045121</t>
  </si>
  <si>
    <t>CooperativadeCaficultores Agroindus</t>
  </si>
  <si>
    <t>316873</t>
  </si>
  <si>
    <t>3-101-053546</t>
  </si>
  <si>
    <t>CONSORCIO INTERAMERICANO CARIBE DE</t>
  </si>
  <si>
    <t>300295</t>
  </si>
  <si>
    <t>3-101-191417</t>
  </si>
  <si>
    <t>INSUMED INC SOCIEDAD ANONIMA</t>
  </si>
  <si>
    <t>309479</t>
  </si>
  <si>
    <t>3-101-784230</t>
  </si>
  <si>
    <t>CIRUJANOS VASCULARES DE COSTA RICA</t>
  </si>
  <si>
    <t>317065</t>
  </si>
  <si>
    <t>E19044E</t>
  </si>
  <si>
    <t>3-101-020826</t>
  </si>
  <si>
    <t>ELVATRON SOCIEDAD ANONIMA</t>
  </si>
  <si>
    <t>300495</t>
  </si>
  <si>
    <t>E19041E</t>
  </si>
  <si>
    <t>3-101-222217</t>
  </si>
  <si>
    <t>SIEMENS HEALTHCARE DIAGNOSTICS S.A.</t>
  </si>
  <si>
    <t>316750</t>
  </si>
  <si>
    <t>E19043E</t>
  </si>
  <si>
    <t>E19031E</t>
  </si>
  <si>
    <t>3-101-641986</t>
  </si>
  <si>
    <t>ARVEIL A.P.A SOCIEDAD ANONIMA</t>
  </si>
  <si>
    <t>317032</t>
  </si>
  <si>
    <t>3-101-495891</t>
  </si>
  <si>
    <t>JC RUBLAN CONSULTORES SOCIEDAD ANON</t>
  </si>
  <si>
    <t>317033</t>
  </si>
  <si>
    <t>E19051E</t>
  </si>
  <si>
    <t>3-101-404910</t>
  </si>
  <si>
    <t>JANIUM CENTROAMERICA SOCIEDAD ANONI</t>
  </si>
  <si>
    <t>317135</t>
  </si>
  <si>
    <t>E19036E</t>
  </si>
  <si>
    <t>3-101-250426</t>
  </si>
  <si>
    <t>FARMACIA  ESPECIALIDADES HOSPITALAR</t>
  </si>
  <si>
    <t>302542</t>
  </si>
  <si>
    <t>1-1060-0569</t>
  </si>
  <si>
    <t>CANDY GUERRERO ARCE</t>
  </si>
  <si>
    <t>317071</t>
  </si>
  <si>
    <t>3-102-754569</t>
  </si>
  <si>
    <t>SALUD VISUAL DEL CARIBE SVC SOCIEDA</t>
  </si>
  <si>
    <t>317085</t>
  </si>
  <si>
    <t>E19046E</t>
  </si>
  <si>
    <t>3-101-719978</t>
  </si>
  <si>
    <t>GRUPO OJOS DEL SUR SOCIEDAD ANONIMA</t>
  </si>
  <si>
    <t>317086</t>
  </si>
  <si>
    <t>3-004-045347</t>
  </si>
  <si>
    <t>COOPERATIVA DE AHORRO Y CREDITO LA</t>
  </si>
  <si>
    <t>20370</t>
  </si>
  <si>
    <t>E19045E</t>
  </si>
  <si>
    <t>Intermediari</t>
  </si>
  <si>
    <t>E19049E</t>
  </si>
  <si>
    <t>3-102-007223</t>
  </si>
  <si>
    <t>CORPORACION DE SUPERMERCADOS UNIDOS</t>
  </si>
  <si>
    <t>317191</t>
  </si>
  <si>
    <t>3-101-484559</t>
  </si>
  <si>
    <t>BANCO GENERAL (COSTA RICA) S.A</t>
  </si>
  <si>
    <t>317185</t>
  </si>
  <si>
    <t>E19038E</t>
  </si>
  <si>
    <t>9-0000-0302</t>
  </si>
  <si>
    <t>GARTNER IRELAND LIMITED</t>
  </si>
  <si>
    <t>317226</t>
  </si>
  <si>
    <t>E19067E</t>
  </si>
  <si>
    <t>E19057E</t>
  </si>
  <si>
    <t>3-102-731585</t>
  </si>
  <si>
    <t>3-102-731585 SRL</t>
  </si>
  <si>
    <t>317129</t>
  </si>
  <si>
    <t>E19060E</t>
  </si>
  <si>
    <t>E19059E</t>
  </si>
  <si>
    <t>E20001E</t>
  </si>
  <si>
    <t>3-101-479696</t>
  </si>
  <si>
    <t>CLINICA OCULAR COSTA RICA CR SOCIED</t>
  </si>
  <si>
    <t>317145</t>
  </si>
  <si>
    <t>E19069E</t>
  </si>
  <si>
    <t>3-0246-0939</t>
  </si>
  <si>
    <t>HIDALGO SILES GERARDO</t>
  </si>
  <si>
    <t>20331</t>
  </si>
  <si>
    <t>1-1032-0497</t>
  </si>
  <si>
    <t>MORA LOPEZ SOL ITZEL</t>
  </si>
  <si>
    <t>20313</t>
  </si>
  <si>
    <t>1-0470-0062</t>
  </si>
  <si>
    <t>CASTRO BOSCHINI EDWIN</t>
  </si>
  <si>
    <t>20335</t>
  </si>
  <si>
    <t>DIR. DE CLIENTE CORP. Y EMPRES</t>
  </si>
  <si>
    <t>E19068E</t>
  </si>
  <si>
    <t>E20002E</t>
  </si>
  <si>
    <t>9000006782</t>
  </si>
  <si>
    <t>UA ASSISTANCE SA DE CV</t>
  </si>
  <si>
    <t>317297</t>
  </si>
  <si>
    <t>E19065E</t>
  </si>
  <si>
    <t>E19062E</t>
  </si>
  <si>
    <t>1-0855-0935</t>
  </si>
  <si>
    <t>LEONARDO MADRIGAL GARITA</t>
  </si>
  <si>
    <t>317261</t>
  </si>
  <si>
    <t>E20006E</t>
  </si>
  <si>
    <t>E19054E</t>
  </si>
  <si>
    <t>E20011E</t>
  </si>
  <si>
    <t>E20009E</t>
  </si>
  <si>
    <t>E20007E</t>
  </si>
  <si>
    <t>3-002-590348</t>
  </si>
  <si>
    <t>ASOCIACIÓN SOLIDARISTA DE EMPLEADOS</t>
  </si>
  <si>
    <t>317257</t>
  </si>
  <si>
    <t>2-0518-0612</t>
  </si>
  <si>
    <t>LUIS FERNANDO ESQUIVEL VINDAS</t>
  </si>
  <si>
    <t>317375</t>
  </si>
  <si>
    <t>E20010E</t>
  </si>
  <si>
    <t>1-1058-0419</t>
  </si>
  <si>
    <t>FANNY LAUREANA VARELA CAMPOS</t>
  </si>
  <si>
    <t>20985</t>
  </si>
  <si>
    <t>E20001M</t>
  </si>
  <si>
    <t>6-0391-0975</t>
  </si>
  <si>
    <t>CARLOS LUIS PIMIENTEL GONZALEZ</t>
  </si>
  <si>
    <t>20995</t>
  </si>
  <si>
    <t>3-101-250833</t>
  </si>
  <si>
    <t>PROMOCION MEDICA SOCIEDAD ANONIMA</t>
  </si>
  <si>
    <t>301028</t>
  </si>
  <si>
    <t>E20016E</t>
  </si>
  <si>
    <t>E20020E</t>
  </si>
  <si>
    <t>E20012E</t>
  </si>
  <si>
    <t>E19066E</t>
  </si>
  <si>
    <t>3-101-587046</t>
  </si>
  <si>
    <t>LABORATORIO HISTOCITO SOCIEDAD ANON</t>
  </si>
  <si>
    <t>317397</t>
  </si>
  <si>
    <t>E20013E</t>
  </si>
  <si>
    <t>3-101-692868</t>
  </si>
  <si>
    <t>AURAPORTAL COSTA RICA</t>
  </si>
  <si>
    <t>317396</t>
  </si>
  <si>
    <t>E20017E</t>
  </si>
  <si>
    <t>E20021E</t>
  </si>
  <si>
    <t>3-101-374302</t>
  </si>
  <si>
    <t>REX CARGO S.A.</t>
  </si>
  <si>
    <t>311045</t>
  </si>
  <si>
    <t>E20015E</t>
  </si>
  <si>
    <t>E20003E</t>
  </si>
  <si>
    <t>E20022E</t>
  </si>
  <si>
    <t>E20028E</t>
  </si>
  <si>
    <t>E20025E</t>
  </si>
  <si>
    <t>3-101-697079</t>
  </si>
  <si>
    <t>MEDCARE</t>
  </si>
  <si>
    <t>317385</t>
  </si>
  <si>
    <t>E20019E</t>
  </si>
  <si>
    <t>E20033E</t>
  </si>
  <si>
    <t>3-101-733547</t>
  </si>
  <si>
    <t>FARMACÉUTICA GALENO DE COSTA RICA S</t>
  </si>
  <si>
    <t>317432</t>
  </si>
  <si>
    <t>E20027E</t>
  </si>
  <si>
    <t>E20002M</t>
  </si>
  <si>
    <t>E20030E</t>
  </si>
  <si>
    <t>E20018E</t>
  </si>
  <si>
    <t>DIRECCION JURIDICA</t>
  </si>
  <si>
    <t>E20035E</t>
  </si>
  <si>
    <t>E20026E</t>
  </si>
  <si>
    <t>E20041E</t>
  </si>
  <si>
    <t>3-004-045461</t>
  </si>
  <si>
    <t>COOPECO R.L</t>
  </si>
  <si>
    <t>317452</t>
  </si>
  <si>
    <t>3-004-045030</t>
  </si>
  <si>
    <t>SERVICOOP R.L</t>
  </si>
  <si>
    <t>317453</t>
  </si>
  <si>
    <t>E20043E</t>
  </si>
  <si>
    <t>490003234</t>
  </si>
  <si>
    <t>3-101-402651</t>
  </si>
  <si>
    <t>NORTEC CONSULTING S.A.</t>
  </si>
  <si>
    <t>307957</t>
  </si>
  <si>
    <t>E20036E</t>
  </si>
  <si>
    <t>E20034E</t>
  </si>
  <si>
    <t>E20038E</t>
  </si>
  <si>
    <t>E20040E</t>
  </si>
  <si>
    <t>E20047E</t>
  </si>
  <si>
    <t>E20045E</t>
  </si>
  <si>
    <t>E20039E</t>
  </si>
  <si>
    <t>DEPTO. RIESGOS DEL TRABAJO</t>
  </si>
  <si>
    <t>E20048E</t>
  </si>
  <si>
    <t>4-0224-0787</t>
  </si>
  <si>
    <t>NOHELIA VILLEGAS ALFARO</t>
  </si>
  <si>
    <t>317465</t>
  </si>
  <si>
    <t>E20042E</t>
  </si>
  <si>
    <t>1-1080-0654</t>
  </si>
  <si>
    <t>RANDALL PABLO CASTILLO RAMIREZ</t>
  </si>
  <si>
    <t>100186</t>
  </si>
  <si>
    <t>1-1017-0018</t>
  </si>
  <si>
    <t>MARLENNE CASTILLO RAMIREZ</t>
  </si>
  <si>
    <t>100185</t>
  </si>
  <si>
    <t>1-1441-0227</t>
  </si>
  <si>
    <t>HAROLD ALEJANDRO DELGADO BEITA</t>
  </si>
  <si>
    <t>100190</t>
  </si>
  <si>
    <t>4-0240-0379</t>
  </si>
  <si>
    <t>MARIA FERNANDA MONGE CAMPOS</t>
  </si>
  <si>
    <t>317519</t>
  </si>
  <si>
    <t>E21002M</t>
  </si>
  <si>
    <t>3-101-072179</t>
  </si>
  <si>
    <t>CRESTA DE OLA SOCIEDAD ANÓNIMA</t>
  </si>
  <si>
    <t>313515</t>
  </si>
  <si>
    <t>E21001E</t>
  </si>
  <si>
    <t>E21002E</t>
  </si>
  <si>
    <t>E21003E</t>
  </si>
  <si>
    <t>GESTION DE RECLAMO DE AUTOMOVI</t>
  </si>
  <si>
    <t>E21008E</t>
  </si>
  <si>
    <t>E21006E</t>
  </si>
  <si>
    <t>E21005E</t>
  </si>
  <si>
    <t>CREDITO Y COBROS</t>
  </si>
  <si>
    <t>E21014E</t>
  </si>
  <si>
    <t>E21009E</t>
  </si>
  <si>
    <t>3-102-731725</t>
  </si>
  <si>
    <t>CASEWARE LATINOAMERICA S.R.L.</t>
  </si>
  <si>
    <t>317587</t>
  </si>
  <si>
    <t>E21004E</t>
  </si>
  <si>
    <t>7-0245-0270</t>
  </si>
  <si>
    <t>KIMBERLY CAMPOS VEGA</t>
  </si>
  <si>
    <t>21005</t>
  </si>
  <si>
    <t>E21001M</t>
  </si>
  <si>
    <t>3-101-276410</t>
  </si>
  <si>
    <t>PROREPUESTOS PHI SOCIEDAD ANONIMA</t>
  </si>
  <si>
    <t>306045</t>
  </si>
  <si>
    <t>A21092E</t>
  </si>
  <si>
    <t>E21018E</t>
  </si>
  <si>
    <t>E21017E</t>
  </si>
  <si>
    <t>3-101-211041</t>
  </si>
  <si>
    <t>KENDALL INNOVADORES EN CUIDADOS  AL</t>
  </si>
  <si>
    <t>304426</t>
  </si>
  <si>
    <t>3-101-275480</t>
  </si>
  <si>
    <t>ELECTRONICA INDUSTRIAL Y MEDICA S.A</t>
  </si>
  <si>
    <t>304150</t>
  </si>
  <si>
    <t>1-1396-0931</t>
  </si>
  <si>
    <t>JUAN IGNACIO ABARCA ODIO</t>
  </si>
  <si>
    <t>21006</t>
  </si>
  <si>
    <t>4-0229-0482</t>
  </si>
  <si>
    <t>MARIA DANIELA ZUÑIGA ZARATE</t>
  </si>
  <si>
    <t>21011</t>
  </si>
  <si>
    <t>3-102-300835</t>
  </si>
  <si>
    <t>DATASOFT SOCIEDAD DE RESPONSABILIDA</t>
  </si>
  <si>
    <t>317661</t>
  </si>
  <si>
    <t>E21020E</t>
  </si>
  <si>
    <t>E21028E</t>
  </si>
  <si>
    <t>E21030E</t>
  </si>
  <si>
    <t>3-101-099269</t>
  </si>
  <si>
    <t>SERVICIOS ELECTROMEDICOS Y DE</t>
  </si>
  <si>
    <t>302690</t>
  </si>
  <si>
    <t>E21027E</t>
  </si>
  <si>
    <t>DIREC. TECNOLOGIA INFORMACION</t>
  </si>
  <si>
    <t>E21026E</t>
  </si>
  <si>
    <t>3-101-132817</t>
  </si>
  <si>
    <t>EDICIONES IBEROAMERICANAS SOCIEDAD</t>
  </si>
  <si>
    <t>304012</t>
  </si>
  <si>
    <t>E21029E</t>
  </si>
  <si>
    <t>DIRECCION DE SEGUROS GENERALE</t>
  </si>
  <si>
    <t>E21010E</t>
  </si>
  <si>
    <t>E21019E</t>
  </si>
  <si>
    <t>E21024E</t>
  </si>
  <si>
    <t>E21032E</t>
  </si>
  <si>
    <t>1-1730-0822</t>
  </si>
  <si>
    <t>LISANDRO VEGA VILLALOBOS</t>
  </si>
  <si>
    <t>21007</t>
  </si>
  <si>
    <t>1-1154-0688</t>
  </si>
  <si>
    <t>NATALIA MARIN MARIN</t>
  </si>
  <si>
    <t>21008</t>
  </si>
  <si>
    <t>5-0396-0263</t>
  </si>
  <si>
    <t>Julio Cesar Poveda Orozco</t>
  </si>
  <si>
    <t>21010</t>
  </si>
  <si>
    <t>3-101-142660</t>
  </si>
  <si>
    <t>NEW MEDICAL SOCIEDAD ANONIMA</t>
  </si>
  <si>
    <t>315446</t>
  </si>
  <si>
    <t>E21031E</t>
  </si>
  <si>
    <t>3-0432-0657</t>
  </si>
  <si>
    <t>Michael Leonel Cordero Alvarado</t>
  </si>
  <si>
    <t>21015</t>
  </si>
  <si>
    <t>3-101-007879</t>
  </si>
  <si>
    <t>MULTISERVICIOS ELECTROMEDICOS</t>
  </si>
  <si>
    <t>300933</t>
  </si>
  <si>
    <t>E21034E</t>
  </si>
  <si>
    <t>3-102-662257</t>
  </si>
  <si>
    <t>BOLD TECHNOLOGIES LIMITED DE</t>
  </si>
  <si>
    <t>316990</t>
  </si>
  <si>
    <t>DEP. INVESTIGACIONES</t>
  </si>
  <si>
    <t>E21039E</t>
  </si>
  <si>
    <t>SUB. INVERSIONES Y TESORERÍA</t>
  </si>
  <si>
    <t>E21036E</t>
  </si>
  <si>
    <t>2-0408-0552</t>
  </si>
  <si>
    <t>DOUGLAS FONSECA QUIROS</t>
  </si>
  <si>
    <t>317550</t>
  </si>
  <si>
    <t>3-101-806701</t>
  </si>
  <si>
    <t>Protección Plus Latinoamericana PPL</t>
  </si>
  <si>
    <t>21012</t>
  </si>
  <si>
    <t>3-101-031314</t>
  </si>
  <si>
    <t>DINAMICA AGENCIA DE SEGUROS SOCIEDA</t>
  </si>
  <si>
    <t>100002</t>
  </si>
  <si>
    <t>E21023E</t>
  </si>
  <si>
    <t>E21038E</t>
  </si>
  <si>
    <t>E21037E</t>
  </si>
  <si>
    <t>3-102-708101</t>
  </si>
  <si>
    <t>SUPERSERVCIOS HERMANOS PORRITAS DE</t>
  </si>
  <si>
    <t>317752</t>
  </si>
  <si>
    <t>3-101-800184</t>
  </si>
  <si>
    <t>SDIGITAL S.A</t>
  </si>
  <si>
    <t>317655</t>
  </si>
  <si>
    <t>GESTION DE RECLAMO DE AUTOM</t>
  </si>
  <si>
    <t>E21046E</t>
  </si>
  <si>
    <t>DIRECCION DE OPERACIONES</t>
  </si>
  <si>
    <t>E21051E</t>
  </si>
  <si>
    <t>E21044E</t>
  </si>
  <si>
    <t>E21033E</t>
  </si>
  <si>
    <t>7-0150-0189</t>
  </si>
  <si>
    <t>ARIEL JOSE MORA GUTIERREZ</t>
  </si>
  <si>
    <t>317682</t>
  </si>
  <si>
    <t>3-101-704270</t>
  </si>
  <si>
    <t>AGE Telecomunicaciones S. A</t>
  </si>
  <si>
    <t>317773</t>
  </si>
  <si>
    <t>3-101-082406</t>
  </si>
  <si>
    <t>EL AVE FENIX S.A</t>
  </si>
  <si>
    <t>317765</t>
  </si>
  <si>
    <t>E21045E</t>
  </si>
  <si>
    <t>3-101-213135</t>
  </si>
  <si>
    <t>CENTRO DE POLARIZADO TRES G DE S J</t>
  </si>
  <si>
    <t>300205</t>
  </si>
  <si>
    <t>Gestion operativa y SOA</t>
  </si>
  <si>
    <t>E21055E</t>
  </si>
  <si>
    <t>DEFENSORÍA DEL CLIENTE CORP.</t>
  </si>
  <si>
    <t>E21061E</t>
  </si>
  <si>
    <t>E21056E</t>
  </si>
  <si>
    <t>3-101-721363</t>
  </si>
  <si>
    <t>PRSM ANÁLISIS SOCIEDAD ANÓNIMA</t>
  </si>
  <si>
    <t>317805</t>
  </si>
  <si>
    <t>E21059E</t>
  </si>
  <si>
    <t>E21067E</t>
  </si>
  <si>
    <t>E21054E</t>
  </si>
  <si>
    <t>E21069E</t>
  </si>
  <si>
    <t>INVERSIONES Y TESORERIA</t>
  </si>
  <si>
    <t>E21068E</t>
  </si>
  <si>
    <t>E21070E</t>
  </si>
  <si>
    <t>E21057E</t>
  </si>
  <si>
    <t>E21073E</t>
  </si>
  <si>
    <t>1-1199-0011</t>
  </si>
  <si>
    <t>RAQUEL MURILLO VARELA</t>
  </si>
  <si>
    <t>317678</t>
  </si>
  <si>
    <t>E21074E</t>
  </si>
  <si>
    <t>E21066E</t>
  </si>
  <si>
    <t>A21373E</t>
  </si>
  <si>
    <t>3-102-792380</t>
  </si>
  <si>
    <t>ESTETICA DENTAL INFANTE SOCIEDAD DE</t>
  </si>
  <si>
    <t>317679</t>
  </si>
  <si>
    <t>1-1503-0992</t>
  </si>
  <si>
    <t>JOSE PABLO MASIS SALAZAR</t>
  </si>
  <si>
    <t>317849</t>
  </si>
  <si>
    <t>4-0185-0524</t>
  </si>
  <si>
    <t>HANS RODRIGUEZ CAMPOS</t>
  </si>
  <si>
    <t>317855</t>
  </si>
  <si>
    <t>E21065E</t>
  </si>
  <si>
    <t>E22002E</t>
  </si>
  <si>
    <t>4-0215-0055</t>
  </si>
  <si>
    <t>JOSÉ DANIEL ARIAS CHACÓN</t>
  </si>
  <si>
    <t>317857</t>
  </si>
  <si>
    <t>1-1428-0855</t>
  </si>
  <si>
    <t>JORDY QUESADA PORRAS</t>
  </si>
  <si>
    <t>317856</t>
  </si>
  <si>
    <t>1-0879-0616</t>
  </si>
  <si>
    <t>ROBERTO QUIROS DIAZ</t>
  </si>
  <si>
    <t>317850</t>
  </si>
  <si>
    <t>3-101-182674</t>
  </si>
  <si>
    <t>INNOVADORA MEDICA S.A.</t>
  </si>
  <si>
    <t>300732</t>
  </si>
  <si>
    <t>E21072E</t>
  </si>
  <si>
    <t>E22002M</t>
  </si>
  <si>
    <t>5-0359-0457</t>
  </si>
  <si>
    <t>CHRISTIAN CAMPOS MORALES</t>
  </si>
  <si>
    <t>317858</t>
  </si>
  <si>
    <t>1-1102-0317</t>
  </si>
  <si>
    <t>DENYSE KABISTAN MERCADO</t>
  </si>
  <si>
    <t>21030</t>
  </si>
  <si>
    <t>E22001M</t>
  </si>
  <si>
    <t>6-0314-0599</t>
  </si>
  <si>
    <t>ANA REBECA ROJAS CARUZO</t>
  </si>
  <si>
    <t>21031</t>
  </si>
  <si>
    <t>E22008E</t>
  </si>
  <si>
    <t>E22003E</t>
  </si>
  <si>
    <t>E22006E</t>
  </si>
  <si>
    <t>E21071E</t>
  </si>
  <si>
    <t>1-1812-0444</t>
  </si>
  <si>
    <t>Marcela Patricia Valverde Retana</t>
  </si>
  <si>
    <t>317891</t>
  </si>
  <si>
    <t>3-102-417314</t>
  </si>
  <si>
    <t>LYON &amp; CO LIMITADA</t>
  </si>
  <si>
    <t>317847</t>
  </si>
  <si>
    <t>121009E</t>
  </si>
  <si>
    <t>E22013E</t>
  </si>
  <si>
    <t>E22016E</t>
  </si>
  <si>
    <t>E22009E</t>
  </si>
  <si>
    <t>1-1084-0584</t>
  </si>
  <si>
    <t>Edgar Arturo Castrillo Rojas</t>
  </si>
  <si>
    <t>21035</t>
  </si>
  <si>
    <t>C</t>
  </si>
  <si>
    <t>1-1273-0889</t>
  </si>
  <si>
    <t>NANCY SIBAJA AGUERO</t>
  </si>
  <si>
    <t>317925</t>
  </si>
  <si>
    <t>3-0471-0698</t>
  </si>
  <si>
    <t>Angélica Araya Cordero</t>
  </si>
  <si>
    <t>317893</t>
  </si>
  <si>
    <t>1-1501-0630</t>
  </si>
  <si>
    <t>Andrés Emiliano Burgos Alvarado</t>
  </si>
  <si>
    <t>317894</t>
  </si>
  <si>
    <t>E22017E</t>
  </si>
  <si>
    <t>E22024E</t>
  </si>
  <si>
    <t>3-101-658096</t>
  </si>
  <si>
    <t>SOTPRA DEL CARIBE SOCIEDAD ANONIMA</t>
  </si>
  <si>
    <t>317865</t>
  </si>
  <si>
    <t>E22001E</t>
  </si>
  <si>
    <t>E22031E</t>
  </si>
  <si>
    <t>E22020E</t>
  </si>
  <si>
    <t>3-101-665984</t>
  </si>
  <si>
    <t xml:space="preserve"> QUANTO SOLUCIONES ANALITICAS Y CUA</t>
  </si>
  <si>
    <t>316981</t>
  </si>
  <si>
    <t>E22018E</t>
  </si>
  <si>
    <t>1-1169-0468</t>
  </si>
  <si>
    <t>Xinia Vielka Chacón Salazar</t>
  </si>
  <si>
    <t>21036</t>
  </si>
  <si>
    <t>3-101-760229</t>
  </si>
  <si>
    <t>LABORATORIOS MENDEZ DE OCCIDENTE S.</t>
  </si>
  <si>
    <t>317946</t>
  </si>
  <si>
    <t>E22029E</t>
  </si>
  <si>
    <t>E21041E</t>
  </si>
  <si>
    <t>E22019E</t>
  </si>
  <si>
    <t>E22005E</t>
  </si>
  <si>
    <t>3-101-003718</t>
  </si>
  <si>
    <t>NEON NIETO SOCIEDAD ANONIMA</t>
  </si>
  <si>
    <t>303404</t>
  </si>
  <si>
    <t>3-0335-0117</t>
  </si>
  <si>
    <t>EILEN GARZA JIMENEZ</t>
  </si>
  <si>
    <t>317966</t>
  </si>
  <si>
    <t>SEGUROS PERSONALES</t>
  </si>
  <si>
    <t>E22037E</t>
  </si>
  <si>
    <t>3-101-675402</t>
  </si>
  <si>
    <t>3-101-675402 S.A.</t>
  </si>
  <si>
    <t>317967</t>
  </si>
  <si>
    <t>3-101-670329</t>
  </si>
  <si>
    <t>GRUPO DE PRODUCCION ALMO CR SOCIEDA</t>
  </si>
  <si>
    <t>317935</t>
  </si>
  <si>
    <t>E22030E</t>
  </si>
  <si>
    <t>E22027E</t>
  </si>
  <si>
    <t>E22026E</t>
  </si>
  <si>
    <t>DIRECCION DE REASEGUROS</t>
  </si>
  <si>
    <t>E22025E</t>
  </si>
  <si>
    <t>E22036E</t>
  </si>
  <si>
    <t>9000006106</t>
  </si>
  <si>
    <t>HEREDIA CARLOS SOLUCIONES EMPRESASA</t>
  </si>
  <si>
    <t>317945</t>
  </si>
  <si>
    <t>E22028E</t>
  </si>
  <si>
    <t>E21050E</t>
  </si>
  <si>
    <t>E22041E</t>
  </si>
  <si>
    <t>OFICIALÍA CUMPLIMIENTO CORP.</t>
  </si>
  <si>
    <t>E22052E</t>
  </si>
  <si>
    <t>E22040E</t>
  </si>
  <si>
    <t>DEPTO EXPERIENCIA AL CLIENTE</t>
  </si>
  <si>
    <t>E22046E</t>
  </si>
  <si>
    <t>Departamento de Proyectos</t>
  </si>
  <si>
    <t>E22050E</t>
  </si>
  <si>
    <t>E22034E</t>
  </si>
  <si>
    <t>DEPARTAMENTO DE CALIDAD</t>
  </si>
  <si>
    <t>E22048E</t>
  </si>
  <si>
    <t>E22032E</t>
  </si>
  <si>
    <t>E22042E</t>
  </si>
  <si>
    <t>E22023E</t>
  </si>
  <si>
    <t>3-101-283749</t>
  </si>
  <si>
    <t>CORPORACION BIOMEDICA COBISA</t>
  </si>
  <si>
    <t>304040</t>
  </si>
  <si>
    <t>E22039E</t>
  </si>
  <si>
    <t>3-102-009936</t>
  </si>
  <si>
    <t>GERARD O  ELSNER LIMITADA</t>
  </si>
  <si>
    <t>300597</t>
  </si>
  <si>
    <t>3-101-257737</t>
  </si>
  <si>
    <t>ENHMED SOCIEDAD ANONIMA</t>
  </si>
  <si>
    <t>300501</t>
  </si>
  <si>
    <t>3-101-628932</t>
  </si>
  <si>
    <t>SALUDAUNCLIC S.A.</t>
  </si>
  <si>
    <t>317996</t>
  </si>
  <si>
    <t>E22049E</t>
  </si>
  <si>
    <t>E22056E</t>
  </si>
  <si>
    <t>3-101-804878</t>
  </si>
  <si>
    <t>Bennu Healthcare Solutions Bhs S.A.</t>
  </si>
  <si>
    <t>318016</t>
  </si>
  <si>
    <t>3-101-247530</t>
  </si>
  <si>
    <t>CR Médica F &amp; A Sociedad Anónima</t>
  </si>
  <si>
    <t>318015</t>
  </si>
  <si>
    <t>3-002-066031</t>
  </si>
  <si>
    <t>ASOCIACION SOLIDARISTA EMPLEADOS CA</t>
  </si>
  <si>
    <t>305973</t>
  </si>
  <si>
    <t>E22044E</t>
  </si>
  <si>
    <t>3-101-672206</t>
  </si>
  <si>
    <t>VINET TECHNOLOGY ADVISOR S.A.</t>
  </si>
  <si>
    <t>317825</t>
  </si>
  <si>
    <t>E22057E</t>
  </si>
  <si>
    <t>3-101-112243</t>
  </si>
  <si>
    <t>MUEBLES CROMETAL S.A.</t>
  </si>
  <si>
    <t>300924</t>
  </si>
  <si>
    <t>E22060E</t>
  </si>
  <si>
    <t>3-002-664826</t>
  </si>
  <si>
    <t>ASOC. SOIDARISTA DE EMPLEADOS</t>
  </si>
  <si>
    <t>315710</t>
  </si>
  <si>
    <t>3-101-395872</t>
  </si>
  <si>
    <t>SOLUCIONES SEGURAS SSCR S.A.</t>
  </si>
  <si>
    <t>318031</t>
  </si>
  <si>
    <t>E22051E</t>
  </si>
  <si>
    <t>E22058E</t>
  </si>
  <si>
    <t>3-102-737344</t>
  </si>
  <si>
    <t>NOBESITY LIMITADA</t>
  </si>
  <si>
    <t>318053</t>
  </si>
  <si>
    <t>E22062E</t>
  </si>
  <si>
    <t>CEDINS</t>
  </si>
  <si>
    <t>E22073E</t>
  </si>
  <si>
    <t>GESTIÓN OPERATIVA Y SOA</t>
  </si>
  <si>
    <t>E22075E</t>
  </si>
  <si>
    <t>3-101-104050</t>
  </si>
  <si>
    <t>TECAPRO DE COSTA RICA S.A.</t>
  </si>
  <si>
    <t>301306</t>
  </si>
  <si>
    <t>E22067E</t>
  </si>
  <si>
    <t>3-102-854421</t>
  </si>
  <si>
    <t>SERVICIOS DE NEUROCIRUGIA CAMPOB S.</t>
  </si>
  <si>
    <t>317965</t>
  </si>
  <si>
    <t>E22059E</t>
  </si>
  <si>
    <t>7-0133-0613</t>
  </si>
  <si>
    <t>ALEXANDER TORRES RAMIREZ</t>
  </si>
  <si>
    <t>20925</t>
  </si>
  <si>
    <t>4-0155-0789</t>
  </si>
  <si>
    <t>CARLOS LUIS CAMPOS ROSALES</t>
  </si>
  <si>
    <t>20981</t>
  </si>
  <si>
    <t>E22079E</t>
  </si>
  <si>
    <t>3-101-039946</t>
  </si>
  <si>
    <t>MONTECREDITO Y SOLUCIONES S.A.</t>
  </si>
  <si>
    <t>312127</t>
  </si>
  <si>
    <t>3-101-787654</t>
  </si>
  <si>
    <t>Trescientos Sesenta Servicios</t>
  </si>
  <si>
    <t>100200</t>
  </si>
  <si>
    <t>E22092E</t>
  </si>
  <si>
    <t>3-101-853853</t>
  </si>
  <si>
    <t>Inversiones Biscotti Somaju S.A.</t>
  </si>
  <si>
    <t>318040</t>
  </si>
  <si>
    <t>E22064E</t>
  </si>
  <si>
    <t>SUBDIREC. DE RELAC. CORPORATIV</t>
  </si>
  <si>
    <t>E22085E</t>
  </si>
  <si>
    <t>1-1069-0166</t>
  </si>
  <si>
    <t>GERARDO ALEJANDRO CORDERO ALFARO</t>
  </si>
  <si>
    <t>318102</t>
  </si>
  <si>
    <t>E22038E</t>
  </si>
  <si>
    <t>1-1051-0928</t>
  </si>
  <si>
    <t>JAIRO JOSE VIQUEZ</t>
  </si>
  <si>
    <t>318101</t>
  </si>
  <si>
    <t>1-0550-0951</t>
  </si>
  <si>
    <t>CRISTIAN VARGAS ARAGONES</t>
  </si>
  <si>
    <t>318100</t>
  </si>
  <si>
    <t>2-0730-0101</t>
  </si>
  <si>
    <t>ALEJANDRO PHILLIPS GALVA</t>
  </si>
  <si>
    <t>318104</t>
  </si>
  <si>
    <t>1-0699-0933</t>
  </si>
  <si>
    <t>MANUEL FERNANDO TORRES QUESADA</t>
  </si>
  <si>
    <t>318105</t>
  </si>
  <si>
    <t>3-102-844709</t>
  </si>
  <si>
    <t>CLINICA DENTAL OCI LIBERIA S.R.L.</t>
  </si>
  <si>
    <t>318103</t>
  </si>
  <si>
    <t>E22080E</t>
  </si>
  <si>
    <t>3-101-615594</t>
  </si>
  <si>
    <t>SERVICIOS OFTALMOLÓGICOS ESPECIALIZ</t>
  </si>
  <si>
    <t>318106</t>
  </si>
  <si>
    <t>E22066E</t>
  </si>
  <si>
    <t>DIREC. DE SEG. GENERALES</t>
  </si>
  <si>
    <t>E22094E</t>
  </si>
  <si>
    <t>E22095E</t>
  </si>
  <si>
    <t>2-0573-0313</t>
  </si>
  <si>
    <t>Hannia Hidalgo Ramírez</t>
  </si>
  <si>
    <t>21040</t>
  </si>
  <si>
    <t>3-101-831122</t>
  </si>
  <si>
    <t>Clinitotal Sociedad Anónima</t>
  </si>
  <si>
    <t>318108</t>
  </si>
  <si>
    <t>E22068E</t>
  </si>
  <si>
    <t>E22093E</t>
  </si>
  <si>
    <t>E22084E</t>
  </si>
  <si>
    <t>E22098E</t>
  </si>
  <si>
    <t>1-1540-0199</t>
  </si>
  <si>
    <t>PAMELA MORICE SANDI</t>
  </si>
  <si>
    <t>318110</t>
  </si>
  <si>
    <t>1-1711-0710</t>
  </si>
  <si>
    <t>STEFANO CHAGNON SINIGAGLIA</t>
  </si>
  <si>
    <t>318111</t>
  </si>
  <si>
    <t>E22070E</t>
  </si>
  <si>
    <t>E22090E</t>
  </si>
  <si>
    <t>DIRECCION MERCADEO</t>
  </si>
  <si>
    <t>3-101-703087</t>
  </si>
  <si>
    <t>Alpha Investments Group AIG S.A.</t>
  </si>
  <si>
    <t>100205</t>
  </si>
  <si>
    <t>E22097E</t>
  </si>
  <si>
    <t>E22065E</t>
  </si>
  <si>
    <t>CENT. DE GEST.  SEG PERSONALES</t>
  </si>
  <si>
    <t>E22072E</t>
  </si>
  <si>
    <t>PX23049E</t>
  </si>
  <si>
    <t>E22082E</t>
  </si>
  <si>
    <t>3-101-577518</t>
  </si>
  <si>
    <t>MILLICOM CABLE COSTA RICA S.A.</t>
  </si>
  <si>
    <t>318268</t>
  </si>
  <si>
    <t>PP22083E</t>
  </si>
  <si>
    <t>3-110-545289</t>
  </si>
  <si>
    <t>Fondo de Inversión INS inmobiliario</t>
  </si>
  <si>
    <t>316950</t>
  </si>
  <si>
    <t>INGENIRÍA Y MANTENIMIENTO</t>
  </si>
  <si>
    <t>3-110-788792</t>
  </si>
  <si>
    <t>Fondo de Inversión de Desarrollo</t>
  </si>
  <si>
    <t>318275</t>
  </si>
  <si>
    <t>E19034E</t>
  </si>
  <si>
    <t>E19035E</t>
  </si>
  <si>
    <t>3-101-048350</t>
  </si>
  <si>
    <t>TALLER INDUSTRIAL MENDEZ Y SANCHEZ</t>
  </si>
  <si>
    <t>301304</t>
  </si>
  <si>
    <t>3-101-179595</t>
  </si>
  <si>
    <t>COMPAÑIA DE SERVICIOS MULTIPLES MAS</t>
  </si>
  <si>
    <t>300231</t>
  </si>
  <si>
    <t>3-101-194071</t>
  </si>
  <si>
    <t>BERMUDEZ MENDEZ Y ASOCIADOS SOCIEDA</t>
  </si>
  <si>
    <t>300135</t>
  </si>
  <si>
    <t>1-0417-1250</t>
  </si>
  <si>
    <t>RODRIGUEZ ROJAS GUILLERMO</t>
  </si>
  <si>
    <t>301113</t>
  </si>
  <si>
    <t>3-101-256530</t>
  </si>
  <si>
    <t>AERIS HOLDING COSTA RICA</t>
  </si>
  <si>
    <t>302637</t>
  </si>
  <si>
    <t>3-101-027972</t>
  </si>
  <si>
    <t>AGENCIAS BASICAS MERCANTILES DE CR</t>
  </si>
  <si>
    <t>300027</t>
  </si>
  <si>
    <t>3-101-009059</t>
  </si>
  <si>
    <t>RADIOGRAFICA COSTARRICENSE S.A.</t>
  </si>
  <si>
    <t>302493</t>
  </si>
  <si>
    <t>3-101-164524</t>
  </si>
  <si>
    <t>MAF TELECOMUNICACIONES S.A.</t>
  </si>
  <si>
    <t>300841</t>
  </si>
  <si>
    <t>301010</t>
  </si>
  <si>
    <t>3-101-176555</t>
  </si>
  <si>
    <t>HOSPITAL SAN JOSE S.A.</t>
  </si>
  <si>
    <t>301796</t>
  </si>
  <si>
    <t>4-000-042146</t>
  </si>
  <si>
    <t>CONSEJO NACIONAL DE PRODUCCION</t>
  </si>
  <si>
    <t>301495</t>
  </si>
  <si>
    <t>4-000-042147</t>
  </si>
  <si>
    <t>CAJA COSTARRICENSE DE SEGURO SOCIAL</t>
  </si>
  <si>
    <t>302790</t>
  </si>
  <si>
    <t>497519</t>
  </si>
  <si>
    <t>3-101-248215</t>
  </si>
  <si>
    <t>DELIALMENDRAS  SOCIEDAD ANONIMA</t>
  </si>
  <si>
    <t>303532</t>
  </si>
  <si>
    <t>ZUÑIGA RIVERA WALTER</t>
  </si>
  <si>
    <t>3-0272-0012</t>
  </si>
  <si>
    <t>303565</t>
  </si>
  <si>
    <t>3-101-102844</t>
  </si>
  <si>
    <t>GRUPO NACION G N S.A.</t>
  </si>
  <si>
    <t>303020</t>
  </si>
  <si>
    <t>3-102-038255</t>
  </si>
  <si>
    <t>SOCIEDAD PERIODISTICA EXTRA LIMITAD</t>
  </si>
  <si>
    <t>301671</t>
  </si>
  <si>
    <t>3-007-042032</t>
  </si>
  <si>
    <t>JUNTA ADMINISTRATIVA DE LA IMPRENTA</t>
  </si>
  <si>
    <t>300688</t>
  </si>
  <si>
    <t>3-101-340543</t>
  </si>
  <si>
    <t>ELEVADORES SCHINDLER SOCIEDAD ANONI</t>
  </si>
  <si>
    <t>302998</t>
  </si>
  <si>
    <t>CONVENIO</t>
  </si>
  <si>
    <t>3-101-217607</t>
  </si>
  <si>
    <t>SAUTER MAYOREO SOCIEDAD ANONIMA</t>
  </si>
  <si>
    <t>301161</t>
  </si>
  <si>
    <t>3-101-079546</t>
  </si>
  <si>
    <t>LEMEN DE COSTA RICA S.A.</t>
  </si>
  <si>
    <t>302187</t>
  </si>
  <si>
    <t>3-101-242129</t>
  </si>
  <si>
    <t>PROLIM P.R.L.M. SOCIEDAD ANONIMA</t>
  </si>
  <si>
    <t>301658</t>
  </si>
  <si>
    <t>3-101-059100</t>
  </si>
  <si>
    <t>DISTRIBUIDORA RILCA TRES SOCIEDAD</t>
  </si>
  <si>
    <t>303236</t>
  </si>
  <si>
    <t>3-101-006463</t>
  </si>
  <si>
    <t>JIMENEZ Y TANZI S.A.</t>
  </si>
  <si>
    <t>300776</t>
  </si>
  <si>
    <t>3-101-074849</t>
  </si>
  <si>
    <t>DISTRIBUIDORA COMERCIAL TRES ASES S</t>
  </si>
  <si>
    <t>300440</t>
  </si>
  <si>
    <t>3-101-021096</t>
  </si>
  <si>
    <t>FORMULARIOS ESTANDARD COSTA RICA S.</t>
  </si>
  <si>
    <t>300567</t>
  </si>
  <si>
    <t>3-101-008964</t>
  </si>
  <si>
    <t>R.R. DONNELLEY DE COSTA RICA S.A.</t>
  </si>
  <si>
    <t>302043</t>
  </si>
  <si>
    <t>3-101-122865</t>
  </si>
  <si>
    <t>C G FORMULARIOS S.A.</t>
  </si>
  <si>
    <t>300162</t>
  </si>
  <si>
    <t>3-101-006224</t>
  </si>
  <si>
    <t>KPMG SOCIEDAD ANONIMA</t>
  </si>
  <si>
    <t>300795</t>
  </si>
  <si>
    <t>3-101-255031</t>
  </si>
  <si>
    <t>INFRA G I DE COSTA RICA SOCIEDAD</t>
  </si>
  <si>
    <t>302496</t>
  </si>
  <si>
    <t>3-101-310098</t>
  </si>
  <si>
    <t>MANEJO PROFESIONAL DE DESECHOS SOCI</t>
  </si>
  <si>
    <t>305215</t>
  </si>
  <si>
    <t>3-101-012190</t>
  </si>
  <si>
    <t>ALCAMES LABORATORIOS QUIMICOS DE</t>
  </si>
  <si>
    <t>300038</t>
  </si>
  <si>
    <t>3-102-273707</t>
  </si>
  <si>
    <t>BAXTER EXPORT COSTA RICA SOCIEDAD</t>
  </si>
  <si>
    <t>302993</t>
  </si>
  <si>
    <t>3-012-037097</t>
  </si>
  <si>
    <t>MEDIPHARMA INC</t>
  </si>
  <si>
    <t>300885</t>
  </si>
  <si>
    <t>3-012-295082</t>
  </si>
  <si>
    <t>VITALIS SA CI</t>
  </si>
  <si>
    <t>304960</t>
  </si>
  <si>
    <t>3-101-113158</t>
  </si>
  <si>
    <t>DROGUERIA INTERMED SOCIEDAD</t>
  </si>
  <si>
    <t>303277</t>
  </si>
  <si>
    <t>3-101-055942</t>
  </si>
  <si>
    <t>DISTRIBUIDORA FARMANOVA SOCIEDAD</t>
  </si>
  <si>
    <t>300446</t>
  </si>
  <si>
    <t>3-101-038202</t>
  </si>
  <si>
    <t>ELECTROMEDICA SOCIEDAD ANONIMA</t>
  </si>
  <si>
    <t>303591</t>
  </si>
  <si>
    <t>3-012-389094</t>
  </si>
  <si>
    <t>NIPRO MEDICAL CORPORATION SUCURSAL</t>
  </si>
  <si>
    <t>304732</t>
  </si>
  <si>
    <t>3-101-236355</t>
  </si>
  <si>
    <t>ESPECIALISTAS EN ESTERILIZACION Y E</t>
  </si>
  <si>
    <t>300520</t>
  </si>
  <si>
    <t>3-101-115347</t>
  </si>
  <si>
    <t>HOSPIMEDICA SOCIEDAD ANONIMA</t>
  </si>
  <si>
    <t>300657</t>
  </si>
  <si>
    <t>3-101-128560</t>
  </si>
  <si>
    <t>CORPORACIÓN SANDOVAL Y SANDOVAL</t>
  </si>
  <si>
    <t>300354</t>
  </si>
  <si>
    <t>3-101-397585</t>
  </si>
  <si>
    <t>GRUPO COMERCIAL TECTRONIC SOCIEDAD</t>
  </si>
  <si>
    <t>305751</t>
  </si>
  <si>
    <t>3-101-141692</t>
  </si>
  <si>
    <t>MACRO COMERCIAL SOCIEDAD ANONIMA</t>
  </si>
  <si>
    <t>306332</t>
  </si>
  <si>
    <t>3-101-232033</t>
  </si>
  <si>
    <t>ELECTRONICA Y COMPUTACION ELCOM</t>
  </si>
  <si>
    <t>300493</t>
  </si>
  <si>
    <t>3-101-196401</t>
  </si>
  <si>
    <t>AGENCIA DE SEGUROS INVERSIONES Y</t>
  </si>
  <si>
    <t>100023</t>
  </si>
  <si>
    <t>3-101-351054</t>
  </si>
  <si>
    <t>CUSPIDE SOCIEDAD AGENCIA DE SEGUROS</t>
  </si>
  <si>
    <t>100100</t>
  </si>
  <si>
    <t>3-101-337903</t>
  </si>
  <si>
    <t>SOCIEDAD AGENCIA DE SEGUROS DESYFIN</t>
  </si>
  <si>
    <t>100095</t>
  </si>
  <si>
    <t>3-101-201700</t>
  </si>
  <si>
    <t>V M G HEALTHCARE PRODUCTS SOCIEDAD</t>
  </si>
  <si>
    <t>303383</t>
  </si>
  <si>
    <t>CORTES CHAVES FAUSTO GERARDO</t>
  </si>
  <si>
    <t>1-0526-0396</t>
  </si>
  <si>
    <t>302976</t>
  </si>
  <si>
    <t>3-101-112620</t>
  </si>
  <si>
    <t>IMARHOS SOCIEDAD ANONIMA</t>
  </si>
  <si>
    <t>300671</t>
  </si>
  <si>
    <t>3-101-179050</t>
  </si>
  <si>
    <t>NUTRICARE SOCIEDAD ANONIMA</t>
  </si>
  <si>
    <t>300954</t>
  </si>
  <si>
    <t>3-101-019723</t>
  </si>
  <si>
    <t>ELASTICA SURQUI SOCIEDAD ANONIMA</t>
  </si>
  <si>
    <t>304941</t>
  </si>
  <si>
    <t>3-101-244831</t>
  </si>
  <si>
    <t>YIRE MEDICA H P SOCIEDAD ANONIMA</t>
  </si>
  <si>
    <t>306266</t>
  </si>
  <si>
    <t>3-101-278217</t>
  </si>
  <si>
    <t>DIALBA NICA SOCIEDAD ANONIMA</t>
  </si>
  <si>
    <t>306343</t>
  </si>
  <si>
    <t>4-000-042145</t>
  </si>
  <si>
    <t>INSTITUTO TECNOLOGICO DE COSTA RICA</t>
  </si>
  <si>
    <t>306650</t>
  </si>
  <si>
    <t>3-101-362467</t>
  </si>
  <si>
    <t>FONT SERVICIOS ELECTROMECANICOS</t>
  </si>
  <si>
    <t>305542</t>
  </si>
  <si>
    <t>A07077</t>
  </si>
  <si>
    <t>3-101-166295</t>
  </si>
  <si>
    <t>AGENCIA DE SEGUROS COOSEGUROS</t>
  </si>
  <si>
    <t>100011</t>
  </si>
  <si>
    <t>3-006-101757</t>
  </si>
  <si>
    <t>FUNDACION DE LA UNIVERSIDAD DE COST</t>
  </si>
  <si>
    <t>300577</t>
  </si>
  <si>
    <t>UNIVERSIDAD DE COSTA RICA</t>
  </si>
  <si>
    <t>4-000-042149</t>
  </si>
  <si>
    <t>302770</t>
  </si>
  <si>
    <t>DIRECION JURIDICA</t>
  </si>
  <si>
    <t>2-0227-0286</t>
  </si>
  <si>
    <t>MURILLO ARIAS MAURO</t>
  </si>
  <si>
    <t>303042</t>
  </si>
  <si>
    <t>A07334</t>
  </si>
  <si>
    <t>3-101-237979</t>
  </si>
  <si>
    <t>COMERCIALIZADORA LOBO INTERNACIONAL</t>
  </si>
  <si>
    <t>307640</t>
  </si>
  <si>
    <t>A08042</t>
  </si>
  <si>
    <t>3-101-063829</t>
  </si>
  <si>
    <t>PRAXAIR COSTA RICA SOCIEDAD ANONIMA</t>
  </si>
  <si>
    <t>3-101-490364</t>
  </si>
  <si>
    <t>TIMS ASSESMENT GROUP LATIN AMERICA</t>
  </si>
  <si>
    <t>307455</t>
  </si>
  <si>
    <t>3-101-163507</t>
  </si>
  <si>
    <t>TECNOLOGIA E INGENIERIA VERDE</t>
  </si>
  <si>
    <t>308220</t>
  </si>
  <si>
    <t>3-101-347117</t>
  </si>
  <si>
    <t>SISTEMA NACIONAL DE RADIO Y TELEVIS</t>
  </si>
  <si>
    <t>301662</t>
  </si>
  <si>
    <t>3-101-021545</t>
  </si>
  <si>
    <t>LABORATORIOS COMPAÑIA FARMACEUTICA</t>
  </si>
  <si>
    <t>300808</t>
  </si>
  <si>
    <t>3-101-364996</t>
  </si>
  <si>
    <t>PANAMEDICAL DE COSTA RICA SOCIEDAD</t>
  </si>
  <si>
    <t>304470</t>
  </si>
  <si>
    <t>3-101-052827</t>
  </si>
  <si>
    <t>LABORATORIOS ZELEDON SOCIEDAD</t>
  </si>
  <si>
    <t>305505</t>
  </si>
  <si>
    <t>3-101-074595</t>
  </si>
  <si>
    <t>LABORATORIO QUIMICO LAMBDA S.A.</t>
  </si>
  <si>
    <t>308699</t>
  </si>
  <si>
    <t>1-0763-0064</t>
  </si>
  <si>
    <t>GATGENS GOMEZ ERICK</t>
  </si>
  <si>
    <t>307611</t>
  </si>
  <si>
    <t>EUR</t>
  </si>
  <si>
    <t>3-101-254812</t>
  </si>
  <si>
    <t>EDIFICIOS INTELIGENTES EDINTEL SOCI</t>
  </si>
  <si>
    <t>300474</t>
  </si>
  <si>
    <t>3-101-027969</t>
  </si>
  <si>
    <t>REPRESENTACIONES G M G SOCIEDAD</t>
  </si>
  <si>
    <t>301085</t>
  </si>
  <si>
    <t>2-0423-0731</t>
  </si>
  <si>
    <t>ALFARO ARIAS LAURA</t>
  </si>
  <si>
    <t>309135</t>
  </si>
  <si>
    <t>3-101-465023</t>
  </si>
  <si>
    <t>EQUIPO MEDICO MONTES DE OCA S.A.</t>
  </si>
  <si>
    <t>307295</t>
  </si>
  <si>
    <t>3-101-125022</t>
  </si>
  <si>
    <t>RADIFAX SOCIEDAD ANONIMA</t>
  </si>
  <si>
    <t>301060</t>
  </si>
  <si>
    <t>3-101-273008</t>
  </si>
  <si>
    <t>GRUPO SALUD LATINA SOCIEDAD ANONIMA</t>
  </si>
  <si>
    <t>304725</t>
  </si>
  <si>
    <t>A09446</t>
  </si>
  <si>
    <t>3-101-157610</t>
  </si>
  <si>
    <t>.A &amp; R DESARROLLOS Y EDIFICACIONES</t>
  </si>
  <si>
    <t>307301</t>
  </si>
  <si>
    <t>3-101-060618</t>
  </si>
  <si>
    <t>CONSTRUCTORA GONZALO DELGADO</t>
  </si>
  <si>
    <t>302564</t>
  </si>
  <si>
    <t>3-102-005810</t>
  </si>
  <si>
    <t>EDICA LIMITADA</t>
  </si>
  <si>
    <t>303017</t>
  </si>
  <si>
    <t>CENT DE MONITOREO Y SEGURIDAD</t>
  </si>
  <si>
    <t>710023</t>
  </si>
  <si>
    <t>3-101-242737</t>
  </si>
  <si>
    <t>CHUPIS ORTOPEDICA CRC SOCIEDAD ANON</t>
  </si>
  <si>
    <t>309008</t>
  </si>
  <si>
    <t>3-101-480143</t>
  </si>
  <si>
    <t>TECNOLOGIA APLICADAS A LA MEDICINA</t>
  </si>
  <si>
    <t>309411</t>
  </si>
  <si>
    <t>A11084</t>
  </si>
  <si>
    <t>3-101-369432</t>
  </si>
  <si>
    <t>ALBENA FASHION S.A.</t>
  </si>
  <si>
    <t>308560</t>
  </si>
  <si>
    <t>3-101-245681</t>
  </si>
  <si>
    <t>COMERCIALIZADORA HERMANOS JIMENEZ</t>
  </si>
  <si>
    <t>309537</t>
  </si>
  <si>
    <t>3-101-248922</t>
  </si>
  <si>
    <t>ANCAMEDICA SOCIEDAD ANONIMA</t>
  </si>
  <si>
    <t>306916</t>
  </si>
  <si>
    <t>3-101-229445</t>
  </si>
  <si>
    <t>ASESORIA OPTIMA EN SEGURIDAD INDUST</t>
  </si>
  <si>
    <t>303145</t>
  </si>
  <si>
    <t>..</t>
  </si>
  <si>
    <t>A. M. BEST AMERICA LATINA, S.A. DE</t>
  </si>
  <si>
    <t>311094</t>
  </si>
  <si>
    <t>3-101-003119</t>
  </si>
  <si>
    <t>EQUIPOS NIETO SOCIEDAD ANONIMA</t>
  </si>
  <si>
    <t>306140</t>
  </si>
  <si>
    <t>3-101-476018</t>
  </si>
  <si>
    <t>SOPORTE CRITICO S.A.</t>
  </si>
  <si>
    <t>307407</t>
  </si>
  <si>
    <t>A12048E</t>
  </si>
  <si>
    <t>3-101-177456</t>
  </si>
  <si>
    <t>ACCESOS AUTOMATICOS S.A.</t>
  </si>
  <si>
    <t>300013</t>
  </si>
  <si>
    <t>DIRECCIÓN JURÍDICA</t>
  </si>
  <si>
    <t>A12142M</t>
  </si>
  <si>
    <t>3-101-000046</t>
  </si>
  <si>
    <t>COMPAÑIA NACIONAL DE FUERZA Y LUZ S</t>
  </si>
  <si>
    <t>302521</t>
  </si>
  <si>
    <t>3-101-147732</t>
  </si>
  <si>
    <t>TECADI INTERNACIONAL SOCIEDAD ANONI</t>
  </si>
  <si>
    <t>310201</t>
  </si>
  <si>
    <t>3-101-308672</t>
  </si>
  <si>
    <t>I N T E R S I T E DE CENTROAMERICA</t>
  </si>
  <si>
    <t>308988</t>
  </si>
  <si>
    <t>3-012-437995</t>
  </si>
  <si>
    <t>QUALITY - 1 EXPORT INC.</t>
  </si>
  <si>
    <t>310040</t>
  </si>
  <si>
    <t>3-101-536983</t>
  </si>
  <si>
    <t>CONSTRUCTORA,  CONSULTORA Y DESARRO</t>
  </si>
  <si>
    <t>308712</t>
  </si>
  <si>
    <t>3-007-547060</t>
  </si>
  <si>
    <t>BENEMERITO CUERPO DE BOMBEROS DE</t>
  </si>
  <si>
    <t>308565</t>
  </si>
  <si>
    <t>3-101-183093</t>
  </si>
  <si>
    <t>FESA FORMAS EFICIENTES SOCIEDAD ANO</t>
  </si>
  <si>
    <t>302656</t>
  </si>
  <si>
    <t>3-101-643381</t>
  </si>
  <si>
    <t>SCO MANTENIMIENTO INDUSTRIAL SOCIED</t>
  </si>
  <si>
    <t>312231</t>
  </si>
  <si>
    <t>3-101-289960</t>
  </si>
  <si>
    <t>SEMACC ALARMAS-INC SOCIEDAD ANONIMA</t>
  </si>
  <si>
    <t>312930</t>
  </si>
  <si>
    <t>3-101-473353</t>
  </si>
  <si>
    <t>KAFEPA &amp; INVERSIONES S.A.</t>
  </si>
  <si>
    <t>313345</t>
  </si>
  <si>
    <t>A14002M</t>
  </si>
  <si>
    <t>3-101-136314</t>
  </si>
  <si>
    <t>COMTEL INGENIERIA SOCIEDAD ANONIMA</t>
  </si>
  <si>
    <t>307835</t>
  </si>
  <si>
    <t>3-101-443089</t>
  </si>
  <si>
    <t>SISTEMAS CONTRA INCENDIOS OLPRA</t>
  </si>
  <si>
    <t>306750</t>
  </si>
  <si>
    <t>1-1146-0029</t>
  </si>
  <si>
    <t>VARGAS MORA JOZABAD AARON</t>
  </si>
  <si>
    <t>310457</t>
  </si>
  <si>
    <t>3-102-008545</t>
  </si>
  <si>
    <t>EATON ELECTRICAL SOCIEDAD ANÓNIMA</t>
  </si>
  <si>
    <t>312616</t>
  </si>
  <si>
    <t>3-101-006788</t>
  </si>
  <si>
    <t>METROPOLI S.A.</t>
  </si>
  <si>
    <t>313743</t>
  </si>
  <si>
    <t>3-101-318900</t>
  </si>
  <si>
    <t>ERNST &amp; YOUNG SOCIEDAD ANONIMA</t>
  </si>
  <si>
    <t>308897</t>
  </si>
  <si>
    <t>1-1025-0790</t>
  </si>
  <si>
    <t>ADRIAN ROJAS VILLALOBOS</t>
  </si>
  <si>
    <t>20745</t>
  </si>
  <si>
    <t>A14029M</t>
  </si>
  <si>
    <t>3-101-306657</t>
  </si>
  <si>
    <t>ESTILO INGENIERIA C O SOCEIDAD ANON</t>
  </si>
  <si>
    <t>303129</t>
  </si>
  <si>
    <t>3-101-471821</t>
  </si>
  <si>
    <t>SERVICIOS INTEGRADOS DE MANTENIMIEN</t>
  </si>
  <si>
    <t>309373</t>
  </si>
  <si>
    <t>3-101-204766</t>
  </si>
  <si>
    <t>M R PINTORES SOCIEDAD ANONIMA</t>
  </si>
  <si>
    <t>301751</t>
  </si>
  <si>
    <t>3-101-466918</t>
  </si>
  <si>
    <t>EUROCIENCIA COSTA RICA SOCIEDAD ANO</t>
  </si>
  <si>
    <t>309443</t>
  </si>
  <si>
    <t>3-101-580056</t>
  </si>
  <si>
    <t>MEDICAL SOLUTIONS TECHNOLOGY</t>
  </si>
  <si>
    <t>312825</t>
  </si>
  <si>
    <t>3-101-246231</t>
  </si>
  <si>
    <t>BIOTEC BIOTECNOLOGIA DE CENTROAMERI</t>
  </si>
  <si>
    <t>310490</t>
  </si>
  <si>
    <t>3-102-466600</t>
  </si>
  <si>
    <t>SYNTHES COSTA RICA S.C.R. LIMITADA</t>
  </si>
  <si>
    <t>306561</t>
  </si>
  <si>
    <t>3-101-623788</t>
  </si>
  <si>
    <t>CALLE VIEJA DEL PILAR S.A</t>
  </si>
  <si>
    <t>314190</t>
  </si>
  <si>
    <t>A15005E</t>
  </si>
  <si>
    <t>3-101-402827</t>
  </si>
  <si>
    <t>TIANCY MEDICA S.A.</t>
  </si>
  <si>
    <t>305240</t>
  </si>
  <si>
    <t>3-101-109435</t>
  </si>
  <si>
    <t>LOTO INGENIEROS CONSTRUCTORES S.A</t>
  </si>
  <si>
    <t>314274</t>
  </si>
  <si>
    <t>3-101-237629</t>
  </si>
  <si>
    <t>COMERCIALIZADORA A T DEL SUR</t>
  </si>
  <si>
    <t>300256</t>
  </si>
  <si>
    <t>3-101-561251</t>
  </si>
  <si>
    <t>CORPORACION ALFA DURAN</t>
  </si>
  <si>
    <t>314350</t>
  </si>
  <si>
    <t>3-101-002346</t>
  </si>
  <si>
    <t>FARMACIA EOS  SOCIEDAD ANONIMA</t>
  </si>
  <si>
    <t>303061</t>
  </si>
  <si>
    <t>A15045E</t>
  </si>
  <si>
    <t>3-002-087432</t>
  </si>
  <si>
    <t>ASOCIACION INSTITUTO DE NORMAS TECN</t>
  </si>
  <si>
    <t>304275</t>
  </si>
  <si>
    <t>3-101-274122</t>
  </si>
  <si>
    <t>INFOTRON SOCIEDAD ANÓNIMA</t>
  </si>
  <si>
    <t>314775</t>
  </si>
  <si>
    <t>3-101-658945</t>
  </si>
  <si>
    <t>SOLME RC SOCIEDAD ANÒNIMA</t>
  </si>
  <si>
    <t>312935</t>
  </si>
  <si>
    <t>3-101-461496</t>
  </si>
  <si>
    <t>LATRES LETRAS DEL GENESIS SOCIEDAD</t>
  </si>
  <si>
    <t>314521</t>
  </si>
  <si>
    <t>3-101-615701</t>
  </si>
  <si>
    <t>SPINE CR S.A</t>
  </si>
  <si>
    <t>313955</t>
  </si>
  <si>
    <t>3-101-013498</t>
  </si>
  <si>
    <t>PRODUCTOS DE URETANO SOCIEDAD ANONI</t>
  </si>
  <si>
    <t>306526</t>
  </si>
  <si>
    <t>3-101-327581</t>
  </si>
  <si>
    <t>INNOVACIONES Y SOLUCIONES ELECTROME</t>
  </si>
  <si>
    <t>312585</t>
  </si>
  <si>
    <t>3-101-631185</t>
  </si>
  <si>
    <t>HIPOWER SYSTEMS SOCIEDAD ANONIMA</t>
  </si>
  <si>
    <t>311646</t>
  </si>
  <si>
    <t>3-101-391788</t>
  </si>
  <si>
    <t>GLOBALTEC TECHNOLOGIES GMZS SOCIEDA</t>
  </si>
  <si>
    <t>312157</t>
  </si>
  <si>
    <t>A16050E</t>
  </si>
  <si>
    <t>3-101-239417</t>
  </si>
  <si>
    <t>INVERSIONES LIZE SOCIEDAD ANÓNIMA</t>
  </si>
  <si>
    <t>315511</t>
  </si>
  <si>
    <t>A16030M</t>
  </si>
  <si>
    <t>3-101-653197</t>
  </si>
  <si>
    <t>CONFORT CLIMATICO DE COSTA RICA</t>
  </si>
  <si>
    <t>315308</t>
  </si>
  <si>
    <t>3-101-627745</t>
  </si>
  <si>
    <t>MULTIPLES CLIMAS SOCIEDAD ANONIMA</t>
  </si>
  <si>
    <t>313600</t>
  </si>
  <si>
    <t>3-101-022826</t>
  </si>
  <si>
    <t>CLIMA IDEAL SOCIEDAD ANONIMA</t>
  </si>
  <si>
    <t>303905</t>
  </si>
  <si>
    <t>3-101-009372</t>
  </si>
  <si>
    <t>CADENA COMERCIAL CARTAGINESA SOCIED</t>
  </si>
  <si>
    <t>312136</t>
  </si>
  <si>
    <t>3-101-024614</t>
  </si>
  <si>
    <t>SAENZ FALLAS S.A.</t>
  </si>
  <si>
    <t>310185</t>
  </si>
  <si>
    <t>3-101-273643</t>
  </si>
  <si>
    <t>GRUPO UNIHOSPI SOCIEDAD ANONIMA</t>
  </si>
  <si>
    <t>307487</t>
  </si>
  <si>
    <t>3-101-102043</t>
  </si>
  <si>
    <t>DISEÑOS METALMECANICOS S.A</t>
  </si>
  <si>
    <t>313549</t>
  </si>
  <si>
    <t>3-101-188366</t>
  </si>
  <si>
    <t>SISTEMAS INTEGRALES DE REDES DE</t>
  </si>
  <si>
    <t>315850</t>
  </si>
  <si>
    <t>3-101-347989</t>
  </si>
  <si>
    <t>SERVICIOS ELECTROMECANICOS FLORES</t>
  </si>
  <si>
    <t>315506</t>
  </si>
  <si>
    <t>3-102-222794</t>
  </si>
  <si>
    <t>CONSTRUCTORA FRANCISCO ADOLFO MUÑOZ</t>
  </si>
  <si>
    <t>315820</t>
  </si>
  <si>
    <t>3-101-642992</t>
  </si>
  <si>
    <t>SEAR INGIENERIA DISEÑO Y CONSTRUCCI</t>
  </si>
  <si>
    <t>315891</t>
  </si>
  <si>
    <t>3-101-168922</t>
  </si>
  <si>
    <t>TESLA COSTA RICA SOCIEDAD ANONIMA</t>
  </si>
  <si>
    <t>305375</t>
  </si>
  <si>
    <t>3-101-117912</t>
  </si>
  <si>
    <t>VALLE DE LA PALMA S.A.</t>
  </si>
  <si>
    <t>316020</t>
  </si>
  <si>
    <t>A17031M</t>
  </si>
  <si>
    <t>1-0802-0515</t>
  </si>
  <si>
    <t>LAUREN MARIA BADILLA ROBLES</t>
  </si>
  <si>
    <t>316045</t>
  </si>
  <si>
    <t>A17040M</t>
  </si>
  <si>
    <t>3-101-362195</t>
  </si>
  <si>
    <t>LA PERLA PITALEÑA S.A.</t>
  </si>
  <si>
    <t>316105</t>
  </si>
  <si>
    <t>A17029M</t>
  </si>
  <si>
    <t>3-101-172812</t>
  </si>
  <si>
    <t>DYLAM SOCIEDAD ANONIMA</t>
  </si>
  <si>
    <t>316041</t>
  </si>
  <si>
    <t>A17036M</t>
  </si>
  <si>
    <t>3-101-225688</t>
  </si>
  <si>
    <t>HACIENDA ÁLAMO REAL S.A.</t>
  </si>
  <si>
    <t>316160</t>
  </si>
  <si>
    <t>A17032M</t>
  </si>
  <si>
    <t>3-101-333037</t>
  </si>
  <si>
    <t>ELECTROMECANICA PABLO MURILLO</t>
  </si>
  <si>
    <t>303605</t>
  </si>
  <si>
    <t>3-101-713626</t>
  </si>
  <si>
    <t>CONECTE DE COSTA RICA SOCIEDAD ANON</t>
  </si>
  <si>
    <t>315812</t>
  </si>
  <si>
    <t>3-102-029195</t>
  </si>
  <si>
    <t>SCHNEIDER ELECTRIC CENTROAMERICA</t>
  </si>
  <si>
    <t>306383</t>
  </si>
  <si>
    <t>RED SERV. SALUD</t>
  </si>
  <si>
    <t>A17057E</t>
  </si>
  <si>
    <t>1-1272-0201</t>
  </si>
  <si>
    <t>JUAN CARLOS CINCHILLA QUESADA</t>
  </si>
  <si>
    <t>316235</t>
  </si>
  <si>
    <t>3-101-273956</t>
  </si>
  <si>
    <t>SERVICIOS AMBIENTALES GEOCYCLE S.AG</t>
  </si>
  <si>
    <t>310486</t>
  </si>
  <si>
    <t>3-101-563190</t>
  </si>
  <si>
    <t>DISTRIBUIDORA LAPARA LP SOCIEDAD AN</t>
  </si>
  <si>
    <t>316265</t>
  </si>
  <si>
    <t>A17099M</t>
  </si>
  <si>
    <t>3-101-563040</t>
  </si>
  <si>
    <t>RUCO CONSTRUCTORA, SOCIEDAD ANÓNIMA</t>
  </si>
  <si>
    <t>316315</t>
  </si>
  <si>
    <t>117008E</t>
  </si>
  <si>
    <t>3-101-337432</t>
  </si>
  <si>
    <t>BUFETE A. RODRÍGUEZ Y ASOCIADOS S.A</t>
  </si>
  <si>
    <t>316260</t>
  </si>
  <si>
    <t>A17101M</t>
  </si>
  <si>
    <t>3-101-303002</t>
  </si>
  <si>
    <t>ASESORIA VETERINARIA LECHERA S.A.</t>
  </si>
  <si>
    <t>316490</t>
  </si>
  <si>
    <t>A18005E</t>
  </si>
  <si>
    <t>3-101-094405</t>
  </si>
  <si>
    <t>AUTOTRANSPORTES BLANCO LOBO S.A.</t>
  </si>
  <si>
    <t>316450</t>
  </si>
  <si>
    <t>A18065E</t>
  </si>
  <si>
    <t>3-101-014445</t>
  </si>
  <si>
    <t>CORPORACION RAVEN SOCIEDAD ANONIMA</t>
  </si>
  <si>
    <t>313830</t>
  </si>
  <si>
    <t>3-102-407318</t>
  </si>
  <si>
    <t>INVERSIONES ACIFOLIUM LIMITADA</t>
  </si>
  <si>
    <t>313040</t>
  </si>
  <si>
    <t>3-101-062338</t>
  </si>
  <si>
    <t>CHEMO CENTROAMERICANA SOCIEDAD</t>
  </si>
  <si>
    <t>303485</t>
  </si>
  <si>
    <t>3-101-200570</t>
  </si>
  <si>
    <t>PLAZA QUEBEC SOCIEDAD ANONIMA</t>
  </si>
  <si>
    <t>308511</t>
  </si>
  <si>
    <t>3-101-081719</t>
  </si>
  <si>
    <t>INVERSIONES ORIDAMA SOCIEDAD ANONIM</t>
  </si>
  <si>
    <t>304973</t>
  </si>
  <si>
    <t>3-101-002403</t>
  </si>
  <si>
    <t>COMPAÑIA FARMACEUTICA SOCIEDAD ANON</t>
  </si>
  <si>
    <t>304315</t>
  </si>
  <si>
    <t>3-101-004991</t>
  </si>
  <si>
    <t>LABORATORIOS BOTICA SAN JOSE</t>
  </si>
  <si>
    <t>300803</t>
  </si>
  <si>
    <t>3-101-411640</t>
  </si>
  <si>
    <t>SGX Life SA</t>
  </si>
  <si>
    <t>316136</t>
  </si>
  <si>
    <t>1-1106-0039</t>
  </si>
  <si>
    <t>KIMBERLY JOHNSON THOMAS</t>
  </si>
  <si>
    <t>316685</t>
  </si>
  <si>
    <t>A18051E</t>
  </si>
  <si>
    <t>3-101-406933</t>
  </si>
  <si>
    <t>SISTEMAS EUROMATIC SOCIEDAD ANÓNIMA</t>
  </si>
  <si>
    <t>316771</t>
  </si>
  <si>
    <t>3-101-096029</t>
  </si>
  <si>
    <t>GRUPO DANDO COSTA RICA SOCIEDAD ANO</t>
  </si>
  <si>
    <t>301504</t>
  </si>
  <si>
    <t>3-101-286731</t>
  </si>
  <si>
    <t>ALDI ZELEDON Y ASOCIADOS SOCIEDAD A</t>
  </si>
  <si>
    <t>316795</t>
  </si>
  <si>
    <t>3-101-497516</t>
  </si>
  <si>
    <t>AULA ABIERTA J.F.A. SOCIEDAD ANONIM</t>
  </si>
  <si>
    <t>308432</t>
  </si>
  <si>
    <t>3-006-357078</t>
  </si>
  <si>
    <t>FUNDACION LEGADO</t>
  </si>
  <si>
    <t>312735</t>
  </si>
  <si>
    <t>GERENCIA</t>
  </si>
  <si>
    <t>1-0449-0062</t>
  </si>
  <si>
    <t>ROGELIO FERNANDEZ QUESADA</t>
  </si>
  <si>
    <t>316785</t>
  </si>
  <si>
    <t>DIREC DE MERCADEO Y TRANSFORMA</t>
  </si>
  <si>
    <t>3-101-735844</t>
  </si>
  <si>
    <t>ELECTRIK CONSULTANTS S.A.</t>
  </si>
  <si>
    <t>316820</t>
  </si>
  <si>
    <t>3-101-246553</t>
  </si>
  <si>
    <t>PRODUCTOS SANITARIOS S.A.</t>
  </si>
  <si>
    <t>301024</t>
  </si>
  <si>
    <t>3-101-123168</t>
  </si>
  <si>
    <t>MAKOL O C R SOCIEDAD ANONIMA</t>
  </si>
  <si>
    <t>302678</t>
  </si>
  <si>
    <t>A18325E</t>
  </si>
  <si>
    <t>DUNIA MARIA BARBOZA LIZANO</t>
  </si>
  <si>
    <t>1-0818-0492</t>
  </si>
  <si>
    <t>316880</t>
  </si>
  <si>
    <t>3-101-052993</t>
  </si>
  <si>
    <t>MUEBLES METALICOS ALVARADO SOCIEDAD</t>
  </si>
  <si>
    <t>302351</t>
  </si>
  <si>
    <t>3-101-520934</t>
  </si>
  <si>
    <t>INGENIERIA HOSPITALARIA OCR SOCIEDA</t>
  </si>
  <si>
    <t>311155</t>
  </si>
  <si>
    <t>7-0072-0940</t>
  </si>
  <si>
    <t>ALEJANDRO TENORIO GUTIERREZ</t>
  </si>
  <si>
    <t>316933</t>
  </si>
  <si>
    <t>3-102-395241</t>
  </si>
  <si>
    <t>DISTRIBUIDORA CUMMINS CENTROAMERICA</t>
  </si>
  <si>
    <t>312087</t>
  </si>
  <si>
    <t>3-101-413560</t>
  </si>
  <si>
    <t>VIDA MEDICA DEL OESTE SOCIEDAD ANON</t>
  </si>
  <si>
    <t>313362</t>
  </si>
  <si>
    <t>SOSTENIBILIDAD</t>
  </si>
  <si>
    <t>3-007-204724</t>
  </si>
  <si>
    <t>316931</t>
  </si>
  <si>
    <t>MUSEO DEL JADE</t>
  </si>
  <si>
    <t>3-101-392010</t>
  </si>
  <si>
    <t>INVERSIONES E IMPORTACIONES COLE</t>
  </si>
  <si>
    <t>306780</t>
  </si>
  <si>
    <t>A19047E</t>
  </si>
  <si>
    <t>3-101-397345</t>
  </si>
  <si>
    <t>GRUPO SANTAMARIA SOCIEDAD ANONIMA</t>
  </si>
  <si>
    <t>316843</t>
  </si>
  <si>
    <t>DIRECCION DE RIESGOS</t>
  </si>
  <si>
    <t>3-002-042023</t>
  </si>
  <si>
    <t>ASOCIACION CAMARA DE INDUSTRIAS DE</t>
  </si>
  <si>
    <t>300101</t>
  </si>
  <si>
    <t>3-101-122784</t>
  </si>
  <si>
    <t>IMPLANTEC SOCIEDAD ANONIMA</t>
  </si>
  <si>
    <t>308370</t>
  </si>
  <si>
    <t>3-101-598240</t>
  </si>
  <si>
    <t>MEDICAL SUPPLIESSOCIEDAD ANONIMA</t>
  </si>
  <si>
    <t>309870</t>
  </si>
  <si>
    <t>3-101-171135</t>
  </si>
  <si>
    <t>TRANSACCIONES MEDICAS TRANSMEDIC S.</t>
  </si>
  <si>
    <t>311121</t>
  </si>
  <si>
    <t>3-101-215741</t>
  </si>
  <si>
    <t>BERTHIER E B I DE COSTA RICA S.A.</t>
  </si>
  <si>
    <t>316111</t>
  </si>
  <si>
    <t>3-101-198048</t>
  </si>
  <si>
    <t>FAYCATAX SOCIEDAD ANONIMA</t>
  </si>
  <si>
    <t>316936</t>
  </si>
  <si>
    <t>A19263E</t>
  </si>
  <si>
    <t>A19256E</t>
  </si>
  <si>
    <t>A19244E</t>
  </si>
  <si>
    <t>A19265E</t>
  </si>
  <si>
    <t>A19262E</t>
  </si>
  <si>
    <t>A19257E</t>
  </si>
  <si>
    <t>3-101-116194</t>
  </si>
  <si>
    <t>TECNOLOGIA HOSPITALARIA R Y M SOCIE</t>
  </si>
  <si>
    <t>305180</t>
  </si>
  <si>
    <t>A19255E</t>
  </si>
  <si>
    <t>3-101-010216</t>
  </si>
  <si>
    <t>DAILY TOURS SOCEIDAD ANONIMA</t>
  </si>
  <si>
    <t>312005</t>
  </si>
  <si>
    <t>719015E</t>
  </si>
  <si>
    <t>A19273E</t>
  </si>
  <si>
    <t>4-0139-0117</t>
  </si>
  <si>
    <t>ERNESTO JINESTA LOBO</t>
  </si>
  <si>
    <t>317180</t>
  </si>
  <si>
    <t>A19382E</t>
  </si>
  <si>
    <t>119002E</t>
  </si>
  <si>
    <t>719021E</t>
  </si>
  <si>
    <t>A19320E</t>
  </si>
  <si>
    <t>3-101-709966</t>
  </si>
  <si>
    <t>SIRE MEDICAL SOCIEDAD ANONIMA</t>
  </si>
  <si>
    <t>315641</t>
  </si>
  <si>
    <t>719026E</t>
  </si>
  <si>
    <t>A19363E</t>
  </si>
  <si>
    <t>719030E</t>
  </si>
  <si>
    <t>A19440E</t>
  </si>
  <si>
    <t>3-101-322058</t>
  </si>
  <si>
    <t>DISTRIBUIDORA DE EQUIPOS DIESA SOCI</t>
  </si>
  <si>
    <t>309416</t>
  </si>
  <si>
    <t>719022E</t>
  </si>
  <si>
    <t>719027E</t>
  </si>
  <si>
    <t>719032E</t>
  </si>
  <si>
    <t>A20009E</t>
  </si>
  <si>
    <t>3-101-090805</t>
  </si>
  <si>
    <t>KAVIAL SOCIEDAD ANONIMA</t>
  </si>
  <si>
    <t>303348</t>
  </si>
  <si>
    <t>719031E</t>
  </si>
  <si>
    <t>3-101-691195</t>
  </si>
  <si>
    <t>DISTRIBUIDORA DEQUIS SOCIEDAD ANONI</t>
  </si>
  <si>
    <t>316180</t>
  </si>
  <si>
    <t>A20011E</t>
  </si>
  <si>
    <t>A20019E</t>
  </si>
  <si>
    <t>DEPART. PROMOCIÓN Y PREVENCIÓN</t>
  </si>
  <si>
    <t>A19347E</t>
  </si>
  <si>
    <t>3-101-535707</t>
  </si>
  <si>
    <t>BLUE FLAME FUEL TECHNOLOGY CORPORAT</t>
  </si>
  <si>
    <t>317303</t>
  </si>
  <si>
    <t>720004E</t>
  </si>
  <si>
    <t>719033E</t>
  </si>
  <si>
    <t>720003E</t>
  </si>
  <si>
    <t>A20056E</t>
  </si>
  <si>
    <t>3-101-708110</t>
  </si>
  <si>
    <t>CORPORACION DE PROYECTOS DEL HEMISF</t>
  </si>
  <si>
    <t>317304</t>
  </si>
  <si>
    <t>A20031E</t>
  </si>
  <si>
    <t>A20058E</t>
  </si>
  <si>
    <t>3-101-660135</t>
  </si>
  <si>
    <t>EMPRESA COMERCIAL PETROLERA ECOPETR</t>
  </si>
  <si>
    <t>317295</t>
  </si>
  <si>
    <t>A20048E</t>
  </si>
  <si>
    <t>A20042E</t>
  </si>
  <si>
    <t>3-101-530375</t>
  </si>
  <si>
    <t>SPARTACUS SERVICIOS DE SEGURIDAD S.</t>
  </si>
  <si>
    <t>313355</t>
  </si>
  <si>
    <t>3-101-669199</t>
  </si>
  <si>
    <t>TECNICA INTERNATIONAL DE COSTA RICA</t>
  </si>
  <si>
    <t>317355</t>
  </si>
  <si>
    <t>A20062E</t>
  </si>
  <si>
    <t>A20063E</t>
  </si>
  <si>
    <t>3-101-187737</t>
  </si>
  <si>
    <t>CORPORACION BIOMUR SOCIEDAD ANONIMA</t>
  </si>
  <si>
    <t>300341</t>
  </si>
  <si>
    <t>A20085E</t>
  </si>
  <si>
    <t>A20077E</t>
  </si>
  <si>
    <t>719017E</t>
  </si>
  <si>
    <t>A20088E</t>
  </si>
  <si>
    <t>SIN EFECTO</t>
  </si>
  <si>
    <t>A20074E</t>
  </si>
  <si>
    <t>119007E</t>
  </si>
  <si>
    <t>3-101-595093</t>
  </si>
  <si>
    <t>UCITECH COSTA RICA S.A.</t>
  </si>
  <si>
    <t>317005</t>
  </si>
  <si>
    <t>720018E</t>
  </si>
  <si>
    <t>3-101-500563</t>
  </si>
  <si>
    <t>FUMIGADORA PEST CONTROL ECOLOGIC CR</t>
  </si>
  <si>
    <t>317403</t>
  </si>
  <si>
    <t>720008E</t>
  </si>
  <si>
    <t>3-101-560481</t>
  </si>
  <si>
    <t>HELVEX DE COSTA RICA SOCIEDAD ANONI</t>
  </si>
  <si>
    <t>317301</t>
  </si>
  <si>
    <t>A20020E</t>
  </si>
  <si>
    <t>3-102-765761</t>
  </si>
  <si>
    <t>BOSTON SCIENTIFIC COMERCIAL DE COST</t>
  </si>
  <si>
    <t>317321</t>
  </si>
  <si>
    <t>3-101-350009</t>
  </si>
  <si>
    <t>SIGMA IMPORTS CORPORATION SOCIEDAD</t>
  </si>
  <si>
    <t>304615</t>
  </si>
  <si>
    <t>3-101-118223</t>
  </si>
  <si>
    <t>TECNO DIAGNOSTICA SOCIEDAD ANONIMA</t>
  </si>
  <si>
    <t>301310</t>
  </si>
  <si>
    <t>A20116E</t>
  </si>
  <si>
    <t>720002E</t>
  </si>
  <si>
    <t>3-101-081203</t>
  </si>
  <si>
    <t>PLASTIBAR SOCIEDAD ANONIMA</t>
  </si>
  <si>
    <t>311862</t>
  </si>
  <si>
    <t>A20121E</t>
  </si>
  <si>
    <t>3-101-341220</t>
  </si>
  <si>
    <t>PLASTIPOL DE COSTA RICA R V S.A</t>
  </si>
  <si>
    <t>317419</t>
  </si>
  <si>
    <t>720020E</t>
  </si>
  <si>
    <t>120002E</t>
  </si>
  <si>
    <t>3-101-406291</t>
  </si>
  <si>
    <t>ANEM INGENIERIA SOCIEDAD ANONIMA</t>
  </si>
  <si>
    <t>311176</t>
  </si>
  <si>
    <t>720019E</t>
  </si>
  <si>
    <t>120004E</t>
  </si>
  <si>
    <t>3-112-654088</t>
  </si>
  <si>
    <t>FID 1065  FIDEICOMISO ICODER</t>
  </si>
  <si>
    <t>317425</t>
  </si>
  <si>
    <t>A20167E</t>
  </si>
  <si>
    <t>A20136E</t>
  </si>
  <si>
    <t>720029E</t>
  </si>
  <si>
    <t>3-101-515802</t>
  </si>
  <si>
    <t>INGENIERIA VERDE SOCIEDAD ANONIMA</t>
  </si>
  <si>
    <t>317060</t>
  </si>
  <si>
    <t>A20179E</t>
  </si>
  <si>
    <t>3-0249-0099</t>
  </si>
  <si>
    <t>RAFAEL ANGEL SANABRIA ROJAS</t>
  </si>
  <si>
    <t>317440</t>
  </si>
  <si>
    <t>720010E</t>
  </si>
  <si>
    <t>720023E</t>
  </si>
  <si>
    <t>A20162E</t>
  </si>
  <si>
    <t>720016E</t>
  </si>
  <si>
    <t>3-101-352750</t>
  </si>
  <si>
    <t>ABBOTT HEALTHCARE COSTA RICA SOCIED</t>
  </si>
  <si>
    <t>303648</t>
  </si>
  <si>
    <t>120005E</t>
  </si>
  <si>
    <t>120003E</t>
  </si>
  <si>
    <t>3-102-775765</t>
  </si>
  <si>
    <t>TECNIFIX S.R.L</t>
  </si>
  <si>
    <t>317446</t>
  </si>
  <si>
    <t>720028E</t>
  </si>
  <si>
    <t>A20178E</t>
  </si>
  <si>
    <t>720025E</t>
  </si>
  <si>
    <t>3-101-156127</t>
  </si>
  <si>
    <t>IMPORTACIONES S M H SOCIEDAD ANONIM</t>
  </si>
  <si>
    <t>300678</t>
  </si>
  <si>
    <t>720030E</t>
  </si>
  <si>
    <t>A20151E</t>
  </si>
  <si>
    <t>3-101-585934</t>
  </si>
  <si>
    <t>PALMAS DE TAMARINDO PIEDRA LUNA</t>
  </si>
  <si>
    <t>317455</t>
  </si>
  <si>
    <t>A20161E</t>
  </si>
  <si>
    <t>D</t>
  </si>
  <si>
    <t>138000060005</t>
  </si>
  <si>
    <t>RICCARDO CANZANELLA</t>
  </si>
  <si>
    <t>317472</t>
  </si>
  <si>
    <t>3-101-436674</t>
  </si>
  <si>
    <t>FUTURIS CONSULTING S.A</t>
  </si>
  <si>
    <t>317473</t>
  </si>
  <si>
    <t>3-101-730718</t>
  </si>
  <si>
    <t>GRUPO MAHUT SOCIEDAD ANONIMA</t>
  </si>
  <si>
    <t>317300</t>
  </si>
  <si>
    <t>3-101-703953</t>
  </si>
  <si>
    <t>COMUNICACIONES DIGITALES</t>
  </si>
  <si>
    <t>317481</t>
  </si>
  <si>
    <t>A20185E</t>
  </si>
  <si>
    <t>3-101-322006</t>
  </si>
  <si>
    <t>MULTISERVICIOS PROFESIONALES MULTIP</t>
  </si>
  <si>
    <t>317474</t>
  </si>
  <si>
    <t>A20165E</t>
  </si>
  <si>
    <t>720022E</t>
  </si>
  <si>
    <t>720032E</t>
  </si>
  <si>
    <t>A20227E</t>
  </si>
  <si>
    <t>3-101-522338</t>
  </si>
  <si>
    <t>CADENA RADIAL COSTARRICENSE S.A</t>
  </si>
  <si>
    <t>317475</t>
  </si>
  <si>
    <t>A20214E</t>
  </si>
  <si>
    <t>3-101-752889</t>
  </si>
  <si>
    <t>COMPAÑIA TRANSPORTES GUARIA &amp; ASOCI</t>
  </si>
  <si>
    <t>317512</t>
  </si>
  <si>
    <t>720036E</t>
  </si>
  <si>
    <t>3-101-359639</t>
  </si>
  <si>
    <t>CENTRAL DE RADIOS CDR S.A.</t>
  </si>
  <si>
    <t>313176</t>
  </si>
  <si>
    <t>A20216E</t>
  </si>
  <si>
    <t>A20211E</t>
  </si>
  <si>
    <t>3-101-139097</t>
  </si>
  <si>
    <t>REPRESENTACIONES TELEVISIVAS REPRET</t>
  </si>
  <si>
    <t>317491</t>
  </si>
  <si>
    <t>A20236E</t>
  </si>
  <si>
    <t>A20243E</t>
  </si>
  <si>
    <t>720040E</t>
  </si>
  <si>
    <t>120007E</t>
  </si>
  <si>
    <t>A20248E</t>
  </si>
  <si>
    <t>720033E</t>
  </si>
  <si>
    <t>3-101-411897</t>
  </si>
  <si>
    <t>SINERGIA EN IMAGENES, MEDICINA Y TE</t>
  </si>
  <si>
    <t>312276</t>
  </si>
  <si>
    <t>3-101-392400</t>
  </si>
  <si>
    <t>OPTILEZ INC SOCIEDAD ANONIMA</t>
  </si>
  <si>
    <t>308913</t>
  </si>
  <si>
    <t>3-101-029749</t>
  </si>
  <si>
    <t>ROMANAS OCONY  SOCIEDAD ANONIMA</t>
  </si>
  <si>
    <t>304505</t>
  </si>
  <si>
    <t>720031E</t>
  </si>
  <si>
    <t>3-101-661263</t>
  </si>
  <si>
    <t>DISEÑOS MEDICOS E INDUSTRIALES DIME</t>
  </si>
  <si>
    <t>316725</t>
  </si>
  <si>
    <t>3-101-006829</t>
  </si>
  <si>
    <t>TELEVISORA DE COSTA RICA S.A.</t>
  </si>
  <si>
    <t>307496</t>
  </si>
  <si>
    <t>A20273E</t>
  </si>
  <si>
    <t>A20274E</t>
  </si>
  <si>
    <t>A20009M</t>
  </si>
  <si>
    <t>120009E</t>
  </si>
  <si>
    <t>3-101-220654</t>
  </si>
  <si>
    <t>HI TEC  SOCIEDAD ANONIMA</t>
  </si>
  <si>
    <t>307470</t>
  </si>
  <si>
    <t>1-1292-0762</t>
  </si>
  <si>
    <t>ANA MARIELA GUZMAN SOLANO</t>
  </si>
  <si>
    <t>317451</t>
  </si>
  <si>
    <t>1-1437-0196</t>
  </si>
  <si>
    <t>OSCAR ADONIS RIVERA CHAVES</t>
  </si>
  <si>
    <t>317485</t>
  </si>
  <si>
    <t>1-0974-0815</t>
  </si>
  <si>
    <t>CHRISTIAN ALONSO CHACON VARGAS</t>
  </si>
  <si>
    <t>21000</t>
  </si>
  <si>
    <t>3-101-007936</t>
  </si>
  <si>
    <t>CADENA MUSICAL SOCIEDAD ANONIMA</t>
  </si>
  <si>
    <t>317545</t>
  </si>
  <si>
    <t>A20283E</t>
  </si>
  <si>
    <t>3-101-047714</t>
  </si>
  <si>
    <t>DISTRIBUIDORA LARCE SOCIEDAD</t>
  </si>
  <si>
    <t>300452</t>
  </si>
  <si>
    <t>A20272E</t>
  </si>
  <si>
    <t>A20269E</t>
  </si>
  <si>
    <t>120001E</t>
  </si>
  <si>
    <t>120008E</t>
  </si>
  <si>
    <t>3-101-181557</t>
  </si>
  <si>
    <t>PUBLICIDAD RADIOFONICA MODERNA S.A</t>
  </si>
  <si>
    <t>317556</t>
  </si>
  <si>
    <t>A20286E</t>
  </si>
  <si>
    <t>3-101-122200</t>
  </si>
  <si>
    <t>BEEPERMATIC DE COSTA RICA S.A</t>
  </si>
  <si>
    <t>317551</t>
  </si>
  <si>
    <t>A20285E</t>
  </si>
  <si>
    <t>9-0000-7308</t>
  </si>
  <si>
    <t>DOT LIB INFORMATION LLC</t>
  </si>
  <si>
    <t>317575</t>
  </si>
  <si>
    <t>A21019E</t>
  </si>
  <si>
    <t>3-102-655330</t>
  </si>
  <si>
    <t>PROPERIODICOS LIMITADA</t>
  </si>
  <si>
    <t>317586</t>
  </si>
  <si>
    <t>A20287E</t>
  </si>
  <si>
    <t>3-101-467506</t>
  </si>
  <si>
    <t>FRECUENCIA URBANO CIENTO SEIS S.A</t>
  </si>
  <si>
    <t>315580</t>
  </si>
  <si>
    <t>A20291E</t>
  </si>
  <si>
    <t>A20288E</t>
  </si>
  <si>
    <t>3-101-013528</t>
  </si>
  <si>
    <t>CADENA DE EMISORAS COLUMBIA S.A</t>
  </si>
  <si>
    <t>317592</t>
  </si>
  <si>
    <t>A20289E</t>
  </si>
  <si>
    <t>3-102-010851</t>
  </si>
  <si>
    <t>RADIO RUMBO LIMITADA</t>
  </si>
  <si>
    <t>317555</t>
  </si>
  <si>
    <t>A20290E</t>
  </si>
  <si>
    <t>4-0178-0102</t>
  </si>
  <si>
    <t>LAURA CRISTINA DELGADO MONTOYA</t>
  </si>
  <si>
    <t>317593</t>
  </si>
  <si>
    <t>A21022E</t>
  </si>
  <si>
    <t>3-102-690617</t>
  </si>
  <si>
    <t>IDEA MEDIA MARKETING SOLUTIONS</t>
  </si>
  <si>
    <t>317594</t>
  </si>
  <si>
    <t>1-0908-0291</t>
  </si>
  <si>
    <t>JORGE ALEXIS CAMACHO SALAS</t>
  </si>
  <si>
    <t>317595</t>
  </si>
  <si>
    <t>1-1236-0141</t>
  </si>
  <si>
    <t>JOSE ARMANDO HERNADEZ ALFARO</t>
  </si>
  <si>
    <t>317610</t>
  </si>
  <si>
    <t>A21027E</t>
  </si>
  <si>
    <t>FONDO DE PENSIONES BOMBEROS</t>
  </si>
  <si>
    <t>1-0629-0047</t>
  </si>
  <si>
    <t>LUIS GUILLERMO ESQUIVEL ARGUEDAS</t>
  </si>
  <si>
    <t>317590</t>
  </si>
  <si>
    <t>A21039E</t>
  </si>
  <si>
    <t>A21021E</t>
  </si>
  <si>
    <t>A21078E</t>
  </si>
  <si>
    <t>A21079E</t>
  </si>
  <si>
    <t>A21050E</t>
  </si>
  <si>
    <t>A21067E</t>
  </si>
  <si>
    <t>A21064E</t>
  </si>
  <si>
    <t>A21080E</t>
  </si>
  <si>
    <t>A21076E</t>
  </si>
  <si>
    <t>721010E</t>
  </si>
  <si>
    <t>A21129E</t>
  </si>
  <si>
    <t>3-101-300343</t>
  </si>
  <si>
    <t>SUMINISTRADORA DE PAPELES SU PAPEL</t>
  </si>
  <si>
    <t>311515</t>
  </si>
  <si>
    <t>A21105E</t>
  </si>
  <si>
    <t>721003E</t>
  </si>
  <si>
    <t>721006E</t>
  </si>
  <si>
    <t>3-101-029473</t>
  </si>
  <si>
    <t>PRODUCTOS LUBRICANTES SOCIEDAD ANON</t>
  </si>
  <si>
    <t>300053</t>
  </si>
  <si>
    <t>A21117E</t>
  </si>
  <si>
    <t>721007E</t>
  </si>
  <si>
    <t>3-101-713172</t>
  </si>
  <si>
    <t>PRODUCTOS MEDICOS CAMPOS PROMECA SO</t>
  </si>
  <si>
    <t>316744</t>
  </si>
  <si>
    <t>A21139E</t>
  </si>
  <si>
    <t>721009E</t>
  </si>
  <si>
    <t>721019E</t>
  </si>
  <si>
    <t>721005E</t>
  </si>
  <si>
    <t>3-102-734376</t>
  </si>
  <si>
    <t>RS SOSTENIBLE ASESORIA INTEGRAL</t>
  </si>
  <si>
    <t>317705</t>
  </si>
  <si>
    <t>A21157E</t>
  </si>
  <si>
    <t>721014E</t>
  </si>
  <si>
    <t>A21136E</t>
  </si>
  <si>
    <t>3-101-548311</t>
  </si>
  <si>
    <t>TECNOLOGIA EXPRESS S.A</t>
  </si>
  <si>
    <t>317031</t>
  </si>
  <si>
    <t>3-101-336176</t>
  </si>
  <si>
    <t>PORTONES RUSTICOS MARIO FLORES SOCI</t>
  </si>
  <si>
    <t>306270</t>
  </si>
  <si>
    <t>721020E</t>
  </si>
  <si>
    <t>3-101-101881</t>
  </si>
  <si>
    <t>COMERCIAL SEYMA SOCIEDAD ANONIMA</t>
  </si>
  <si>
    <t>300254</t>
  </si>
  <si>
    <t>A21194E</t>
  </si>
  <si>
    <t>721013E</t>
  </si>
  <si>
    <t>3-101-788630</t>
  </si>
  <si>
    <t>BEBIDAS WELL SOCIEDAD ANONIMA</t>
  </si>
  <si>
    <t>317725</t>
  </si>
  <si>
    <t>A21219E</t>
  </si>
  <si>
    <t>3-101-192730</t>
  </si>
  <si>
    <t>PRUEBAS MODERNAS DEL ISTMO SOCIEDAD</t>
  </si>
  <si>
    <t>312072</t>
  </si>
  <si>
    <t>A21200E</t>
  </si>
  <si>
    <t>A21201E</t>
  </si>
  <si>
    <t>A21204E</t>
  </si>
  <si>
    <t>DEPTO. ING. Y MANT.</t>
  </si>
  <si>
    <t xml:space="preserve"> A21231E</t>
  </si>
  <si>
    <t>3-101-752486</t>
  </si>
  <si>
    <t>SALASU ASOCIADOS SOCIEDAD ANONIMA</t>
  </si>
  <si>
    <t>317700</t>
  </si>
  <si>
    <t>A21210E</t>
  </si>
  <si>
    <t>3-101-093026</t>
  </si>
  <si>
    <t>TRIBU NAZCA SOCIEDAD ANONIMA</t>
  </si>
  <si>
    <t>304565</t>
  </si>
  <si>
    <t>AUDITORIA</t>
  </si>
  <si>
    <t>1-0595-0023</t>
  </si>
  <si>
    <t>HIDALGO CUADRA RONALD</t>
  </si>
  <si>
    <t>311551</t>
  </si>
  <si>
    <t>A21218E</t>
  </si>
  <si>
    <t>3-101-466909</t>
  </si>
  <si>
    <t>SOPHIA CAPACITACION Y CONSULTORIA A</t>
  </si>
  <si>
    <t>308785</t>
  </si>
  <si>
    <t>9000008338</t>
  </si>
  <si>
    <t>PUBLICIENCIAS S A S</t>
  </si>
  <si>
    <t>317755</t>
  </si>
  <si>
    <t>A21242E</t>
  </si>
  <si>
    <t>121002E</t>
  </si>
  <si>
    <t>3-101-676994</t>
  </si>
  <si>
    <t>OGILVY Y MATHER COSTA RICA S.A</t>
  </si>
  <si>
    <t>314466</t>
  </si>
  <si>
    <t>A21239E</t>
  </si>
  <si>
    <t>121003E</t>
  </si>
  <si>
    <t>A21283E</t>
  </si>
  <si>
    <t>3-102-718077</t>
  </si>
  <si>
    <t>LOH MEDICAL COSTA RICA SOCIEDAD DE</t>
  </si>
  <si>
    <t>315441</t>
  </si>
  <si>
    <t>A21310E</t>
  </si>
  <si>
    <t>A21272E</t>
  </si>
  <si>
    <t>A21282E</t>
  </si>
  <si>
    <t>1-0868-0701</t>
  </si>
  <si>
    <t>RAMIREZ SOTO GIOVANNI</t>
  </si>
  <si>
    <t>314856</t>
  </si>
  <si>
    <t>A21341E</t>
  </si>
  <si>
    <t>3-101-359609</t>
  </si>
  <si>
    <t>SERVICIOS DE MERCADEO Y VENTAS MVA</t>
  </si>
  <si>
    <t>317780</t>
  </si>
  <si>
    <t>A21297E</t>
  </si>
  <si>
    <t>721026E</t>
  </si>
  <si>
    <t>3-101-276602</t>
  </si>
  <si>
    <t>IMPORTACIONES D CASTRO Y TORRENTES</t>
  </si>
  <si>
    <t>317809</t>
  </si>
  <si>
    <t>A21292E</t>
  </si>
  <si>
    <t>3-101-192302</t>
  </si>
  <si>
    <t>CIAMESA SOCIEDAD ANONIMA</t>
  </si>
  <si>
    <t>317787</t>
  </si>
  <si>
    <t>721027E</t>
  </si>
  <si>
    <t>3-101-135332</t>
  </si>
  <si>
    <t>EMPAQUES BELEN SOCIEDAD ANONIMA</t>
  </si>
  <si>
    <t>313530</t>
  </si>
  <si>
    <t>721022E</t>
  </si>
  <si>
    <t>721028E</t>
  </si>
  <si>
    <t>121008E</t>
  </si>
  <si>
    <t>721024E</t>
  </si>
  <si>
    <t>3-101-303953</t>
  </si>
  <si>
    <t>COLCHONERIA TREBOL SOCIEDAD ANONIMA</t>
  </si>
  <si>
    <t>317835</t>
  </si>
  <si>
    <t>SUBDIREC DE CULTURA Y TALENTO</t>
  </si>
  <si>
    <t>3-102-791590</t>
  </si>
  <si>
    <t>GIUNTI PSYCHOMETRICS COSTA RICA</t>
  </si>
  <si>
    <t>317806</t>
  </si>
  <si>
    <t>A21352E</t>
  </si>
  <si>
    <t>3-101-354471</t>
  </si>
  <si>
    <t>GENTE DE TALENTO SOCIEDAD ANONIMA</t>
  </si>
  <si>
    <t>317155</t>
  </si>
  <si>
    <t>3-101-763554</t>
  </si>
  <si>
    <t>VMA MANAGEMENT FACILITIES S.A.</t>
  </si>
  <si>
    <t>317735</t>
  </si>
  <si>
    <t>121004E</t>
  </si>
  <si>
    <t>A22001E</t>
  </si>
  <si>
    <t>9-0071-0337</t>
  </si>
  <si>
    <t>OSCAR EDUARDO GONZALEZ CAMACHO</t>
  </si>
  <si>
    <t>317859</t>
  </si>
  <si>
    <t>3-101-169237</t>
  </si>
  <si>
    <t>SABORÍO Y COTO ABOGADOS SOCIEDAD AN</t>
  </si>
  <si>
    <t>317860</t>
  </si>
  <si>
    <t>3-101-027812</t>
  </si>
  <si>
    <t>FACIO Y CAÑAS SOCIEDAD ANÓNIMA</t>
  </si>
  <si>
    <t>317861</t>
  </si>
  <si>
    <t>A21390E</t>
  </si>
  <si>
    <t>3-101-499676</t>
  </si>
  <si>
    <t>ASEPSIA MÉDICA DE CENTROAMÉRICA S.A</t>
  </si>
  <si>
    <t>317730</t>
  </si>
  <si>
    <t>121005E</t>
  </si>
  <si>
    <t>121007E</t>
  </si>
  <si>
    <t>3-101-286770</t>
  </si>
  <si>
    <t>REPRESENTACIONES SUMICOMP Y EQUIPOS</t>
  </si>
  <si>
    <t>313111</t>
  </si>
  <si>
    <t>A22005E</t>
  </si>
  <si>
    <t>A22026E</t>
  </si>
  <si>
    <t>A22029E</t>
  </si>
  <si>
    <t>3-101-000974</t>
  </si>
  <si>
    <t>LIBRERIA LEHMANN S.A.</t>
  </si>
  <si>
    <t>300821</t>
  </si>
  <si>
    <t>A22013E</t>
  </si>
  <si>
    <t>DIRECCION OPERACIONES</t>
  </si>
  <si>
    <t>A22044E</t>
  </si>
  <si>
    <t>3-101-362598</t>
  </si>
  <si>
    <t>GLOBAL SUPPLY S.A.</t>
  </si>
  <si>
    <t>309396</t>
  </si>
  <si>
    <t>722001E</t>
  </si>
  <si>
    <t>A22042E</t>
  </si>
  <si>
    <t>A22061E</t>
  </si>
  <si>
    <t>A22010E</t>
  </si>
  <si>
    <t>3-106-593008</t>
  </si>
  <si>
    <t>CONEXO SOLUCIONES EMPRESARIALES S.C</t>
  </si>
  <si>
    <t>313765</t>
  </si>
  <si>
    <t>A22025E</t>
  </si>
  <si>
    <t>722005E</t>
  </si>
  <si>
    <t>A22052E</t>
  </si>
  <si>
    <t>A22095E</t>
  </si>
  <si>
    <t>722007E</t>
  </si>
  <si>
    <t>722003E</t>
  </si>
  <si>
    <t>A22076E</t>
  </si>
  <si>
    <t>A22107E</t>
  </si>
  <si>
    <t>A22092E</t>
  </si>
  <si>
    <t>Subdirección de Créditos y Cob</t>
  </si>
  <si>
    <t>A22158E</t>
  </si>
  <si>
    <t>3-101-105863</t>
  </si>
  <si>
    <t>DESARROLLOS INTERNACIONALES DE SALU</t>
  </si>
  <si>
    <t>300410</t>
  </si>
  <si>
    <t>A22140E</t>
  </si>
  <si>
    <t>3-101-617940</t>
  </si>
  <si>
    <t>IMPACTO ORGANIZACIONAL SOCIEDAD ANO</t>
  </si>
  <si>
    <t>316955</t>
  </si>
  <si>
    <t>722012E</t>
  </si>
  <si>
    <t>A22110E</t>
  </si>
  <si>
    <t>A22099E</t>
  </si>
  <si>
    <t>3-101-546162</t>
  </si>
  <si>
    <t>BIO TECH PHARMA S.A</t>
  </si>
  <si>
    <t>317676</t>
  </si>
  <si>
    <t>121011E</t>
  </si>
  <si>
    <t>722006E</t>
  </si>
  <si>
    <t>A22103E</t>
  </si>
  <si>
    <t>3-101-327873</t>
  </si>
  <si>
    <t>LATINETWORK DICHTER Y NEIRA</t>
  </si>
  <si>
    <t>305691</t>
  </si>
  <si>
    <t>A22086E</t>
  </si>
  <si>
    <t>A22135E</t>
  </si>
  <si>
    <t>A22131E</t>
  </si>
  <si>
    <t>722008E</t>
  </si>
  <si>
    <t>3-101-237673</t>
  </si>
  <si>
    <t>COMPAÑIA PROYECTOS AMBIENTALES</t>
  </si>
  <si>
    <t>317947</t>
  </si>
  <si>
    <t>A22114E</t>
  </si>
  <si>
    <t>Unidad de Sostenibilidad</t>
  </si>
  <si>
    <t>A22160E</t>
  </si>
  <si>
    <t>3-102-749824</t>
  </si>
  <si>
    <t>CQ MEDICAL CENTRAMERICANA S.R.L.</t>
  </si>
  <si>
    <t>317265</t>
  </si>
  <si>
    <t>A22051E</t>
  </si>
  <si>
    <t>GBP</t>
  </si>
  <si>
    <t>722013E</t>
  </si>
  <si>
    <t>722015E</t>
  </si>
  <si>
    <t>3-101-123303</t>
  </si>
  <si>
    <t>VEGETALES FRESQUITA SOCIEDAD ANONIM</t>
  </si>
  <si>
    <t>317942</t>
  </si>
  <si>
    <t>722016E</t>
  </si>
  <si>
    <t>3-101-752179</t>
  </si>
  <si>
    <t>CORPORACION MARISCOS ZARAGOZA S.A</t>
  </si>
  <si>
    <t>317980</t>
  </si>
  <si>
    <t>722017E</t>
  </si>
  <si>
    <t>A22175E</t>
  </si>
  <si>
    <t>A22166E</t>
  </si>
  <si>
    <t>A22183E</t>
  </si>
  <si>
    <t>A22115E</t>
  </si>
  <si>
    <t>SERVICIOS ADMINISTRATIVOS</t>
  </si>
  <si>
    <t>3-101-237818</t>
  </si>
  <si>
    <t>EQUIPOS Y SUMINISTROS KEIMA ESK SOC</t>
  </si>
  <si>
    <t>309381</t>
  </si>
  <si>
    <t>A22187E</t>
  </si>
  <si>
    <t>3-004-045002</t>
  </si>
  <si>
    <t>COOPERATIVA DE PRODUCTORES DE LECHE</t>
  </si>
  <si>
    <t>304518</t>
  </si>
  <si>
    <t>722021E</t>
  </si>
  <si>
    <t>3-101-012186</t>
  </si>
  <si>
    <t>ALMACEN Y PANIFICADORA LEANDRO S.A</t>
  </si>
  <si>
    <t>317985</t>
  </si>
  <si>
    <t>722022E</t>
  </si>
  <si>
    <t>722024E</t>
  </si>
  <si>
    <t>DIRECCION DE MERCADEO Y TRANSF</t>
  </si>
  <si>
    <t>A22199E</t>
  </si>
  <si>
    <t>A22179E</t>
  </si>
  <si>
    <t>722014E</t>
  </si>
  <si>
    <t>3-101-031200</t>
  </si>
  <si>
    <t>LATINREP SUPPLY DE COSTA RICA S.A.</t>
  </si>
  <si>
    <t>316751</t>
  </si>
  <si>
    <t>3-101-068302</t>
  </si>
  <si>
    <t>ACONDICIONAMIENTO DE OFICINAS S.A.</t>
  </si>
  <si>
    <t>308829</t>
  </si>
  <si>
    <t>722026E</t>
  </si>
  <si>
    <t>3-101-079920</t>
  </si>
  <si>
    <t>METALICA IMPERIO SOCIEDAD ANONIMA</t>
  </si>
  <si>
    <t>304134</t>
  </si>
  <si>
    <t>A22196E</t>
  </si>
  <si>
    <t>122005E</t>
  </si>
  <si>
    <t>A22147E</t>
  </si>
  <si>
    <t>722019E</t>
  </si>
  <si>
    <t>A22216E</t>
  </si>
  <si>
    <t>3-101-029579</t>
  </si>
  <si>
    <t>VIETO Y ASOCIADOS SOCIEDAD ANONIMA</t>
  </si>
  <si>
    <t>301380</t>
  </si>
  <si>
    <t>A22200E</t>
  </si>
  <si>
    <t>3-101-511673</t>
  </si>
  <si>
    <t>FRONT HUB S.A.</t>
  </si>
  <si>
    <t>318005</t>
  </si>
  <si>
    <t>720009E</t>
  </si>
  <si>
    <t>3-101-201275</t>
  </si>
  <si>
    <t>DORIS PETERS Y ASOCIADOS SOCIEDAD</t>
  </si>
  <si>
    <t>301498</t>
  </si>
  <si>
    <t>722028E</t>
  </si>
  <si>
    <t>3-101-602881</t>
  </si>
  <si>
    <t>INVERSIONES RIVERA Y TEJERA S.A.</t>
  </si>
  <si>
    <t>317995</t>
  </si>
  <si>
    <t>121012E</t>
  </si>
  <si>
    <t>121010E</t>
  </si>
  <si>
    <t>A22138E</t>
  </si>
  <si>
    <t>3-109-680264</t>
  </si>
  <si>
    <t>Condominio Horizontal Comercial</t>
  </si>
  <si>
    <t>318020</t>
  </si>
  <si>
    <t>A15009E</t>
  </si>
  <si>
    <t>117006E</t>
  </si>
  <si>
    <t>A22206E</t>
  </si>
  <si>
    <t>722011E</t>
  </si>
  <si>
    <t>3-101-618166</t>
  </si>
  <si>
    <t>IMPORTACIONES NUTRICIONALES S.A</t>
  </si>
  <si>
    <t>318023</t>
  </si>
  <si>
    <t>3-101-085210</t>
  </si>
  <si>
    <t>FINCAS COSTABERRY SOCIEDAD ANÓNIMA</t>
  </si>
  <si>
    <t>317941</t>
  </si>
  <si>
    <t>722032E</t>
  </si>
  <si>
    <t>Subdirc. de Créditos y Cobro</t>
  </si>
  <si>
    <t>A22303E</t>
  </si>
  <si>
    <t>A22288E</t>
  </si>
  <si>
    <t>722029E</t>
  </si>
  <si>
    <t>122003E</t>
  </si>
  <si>
    <t>Gestión en Prevenc./Seguridad</t>
  </si>
  <si>
    <t>A22280E</t>
  </si>
  <si>
    <t>3-101-683651</t>
  </si>
  <si>
    <t>DISTRIBUIDORA DE VESTUARIO CENTROAM</t>
  </si>
  <si>
    <t>318036</t>
  </si>
  <si>
    <t>722010E</t>
  </si>
  <si>
    <t>3-101-008316</t>
  </si>
  <si>
    <t>REPRESENTACIONES HAEHNER S.A.</t>
  </si>
  <si>
    <t>318035</t>
  </si>
  <si>
    <t>A22293E</t>
  </si>
  <si>
    <t>3-101-658580</t>
  </si>
  <si>
    <t>Bodegas del Castillo Sociedad Anóni</t>
  </si>
  <si>
    <t>318054</t>
  </si>
  <si>
    <t>722035E</t>
  </si>
  <si>
    <t>722034E</t>
  </si>
  <si>
    <t>A22277E</t>
  </si>
  <si>
    <t>3-101-221349</t>
  </si>
  <si>
    <t>CALOX COMERCIAL SOCIEDAD ANONIMA</t>
  </si>
  <si>
    <t>317778</t>
  </si>
  <si>
    <t>122001E</t>
  </si>
  <si>
    <t>3-101-688684</t>
  </si>
  <si>
    <t>DROGUERIA EUROPEA S.A.</t>
  </si>
  <si>
    <t>316910</t>
  </si>
  <si>
    <t>3-101-364297</t>
  </si>
  <si>
    <t>LETERAGO SOCIEDAD ANONIMA</t>
  </si>
  <si>
    <t>311250</t>
  </si>
  <si>
    <t>3-101-536944</t>
  </si>
  <si>
    <t>VMG PHARMA, SOCIEDAD ANÓNIMA.</t>
  </si>
  <si>
    <t>318030</t>
  </si>
  <si>
    <t>DIRECCION CLIENTE CORPORATIVO</t>
  </si>
  <si>
    <t>A22338E</t>
  </si>
  <si>
    <t>A22290E</t>
  </si>
  <si>
    <t>3-102-042386</t>
  </si>
  <si>
    <t>SARAGUEZ LIMITADA.</t>
  </si>
  <si>
    <t>318070</t>
  </si>
  <si>
    <t>A17050M</t>
  </si>
  <si>
    <t>A22324E</t>
  </si>
  <si>
    <t>722040E</t>
  </si>
  <si>
    <t>722020E</t>
  </si>
  <si>
    <t>122006E</t>
  </si>
  <si>
    <t>A22278E</t>
  </si>
  <si>
    <t>DIC. RIESGOS CORPORATIVA</t>
  </si>
  <si>
    <t>3-101-475759</t>
  </si>
  <si>
    <t>Proveedor Integral de Precios</t>
  </si>
  <si>
    <t>313193</t>
  </si>
  <si>
    <t>722045E</t>
  </si>
  <si>
    <t>3-102-754538</t>
  </si>
  <si>
    <t>OVA COMMERCIAL LOGISTICS S.R.L</t>
  </si>
  <si>
    <t>318080</t>
  </si>
  <si>
    <t>A22326E</t>
  </si>
  <si>
    <t>Gerencia</t>
  </si>
  <si>
    <t>A22047E</t>
  </si>
  <si>
    <t>3-101-132155</t>
  </si>
  <si>
    <t>EMBUTIDOS LA FAMILIA S.A.</t>
  </si>
  <si>
    <t>318085</t>
  </si>
  <si>
    <t>722033E</t>
  </si>
  <si>
    <t>DEPTO GESTION CONTABLE</t>
  </si>
  <si>
    <t>A22348E</t>
  </si>
  <si>
    <t>722037E</t>
  </si>
  <si>
    <t>3-101-828983</t>
  </si>
  <si>
    <t>Ganadería Costarricense</t>
  </si>
  <si>
    <t>318087</t>
  </si>
  <si>
    <t>A22361E</t>
  </si>
  <si>
    <t>722053E</t>
  </si>
  <si>
    <t>3-101-240588</t>
  </si>
  <si>
    <t>Industrias del Huevo Innovo S.A.</t>
  </si>
  <si>
    <t>318086</t>
  </si>
  <si>
    <t>3-101-474733</t>
  </si>
  <si>
    <t>IMPORTACIONES PICADO LANG F M D</t>
  </si>
  <si>
    <t>307901</t>
  </si>
  <si>
    <t>722048E</t>
  </si>
  <si>
    <t>3-101-423305</t>
  </si>
  <si>
    <t>SISAP INFOSEC SOCIEDAD ANONIMA</t>
  </si>
  <si>
    <t>306047</t>
  </si>
  <si>
    <t>E22053E</t>
  </si>
  <si>
    <t>A22401E</t>
  </si>
  <si>
    <t>A22371E</t>
  </si>
  <si>
    <t>3-101-337857</t>
  </si>
  <si>
    <t>ALLMEDICAL SOCIEDAD ANONIMA</t>
  </si>
  <si>
    <t>304568</t>
  </si>
  <si>
    <t>A22413E</t>
  </si>
  <si>
    <t>3-101-255970</t>
  </si>
  <si>
    <t>ALFA MEDICA SOCIEDAD ANONIMA</t>
  </si>
  <si>
    <t>303075</t>
  </si>
  <si>
    <t>A22404E</t>
  </si>
  <si>
    <t>Relaciones Corporativas</t>
  </si>
  <si>
    <t>A22417E</t>
  </si>
  <si>
    <t>722065E</t>
  </si>
  <si>
    <t>3-101-185220</t>
  </si>
  <si>
    <t>TOPGUA SOCIEDAD ANONIMA</t>
  </si>
  <si>
    <t>318109</t>
  </si>
  <si>
    <t>A22353E</t>
  </si>
  <si>
    <t>A22366E</t>
  </si>
  <si>
    <t>DIR. SEGUROS OBLIGATORIOS</t>
  </si>
  <si>
    <t>3-101-578225</t>
  </si>
  <si>
    <t>RAXOVA DE SAN JOSE S.A.</t>
  </si>
  <si>
    <t>318090</t>
  </si>
  <si>
    <t>A22428E</t>
  </si>
  <si>
    <t>A22416E</t>
  </si>
  <si>
    <t>A22403E</t>
  </si>
  <si>
    <t>3-101-044286</t>
  </si>
  <si>
    <t>TECNOMEDICA SOCIEDAD ANONIMA</t>
  </si>
  <si>
    <t>302696</t>
  </si>
  <si>
    <t>A22424E</t>
  </si>
  <si>
    <t>3-101-464739</t>
  </si>
  <si>
    <t>GLOBAL GIEMPI SOCIEDAD ANÓNIMA</t>
  </si>
  <si>
    <t>318056</t>
  </si>
  <si>
    <t>A22426E</t>
  </si>
  <si>
    <t>A22439E</t>
  </si>
  <si>
    <t>A22419E</t>
  </si>
  <si>
    <t>A22411E</t>
  </si>
  <si>
    <t>DPTO GESTION CONTABLE</t>
  </si>
  <si>
    <t>722060E</t>
  </si>
  <si>
    <t>121001E</t>
  </si>
  <si>
    <t>722051E</t>
  </si>
  <si>
    <t>A22450E</t>
  </si>
  <si>
    <t>A22429E</t>
  </si>
  <si>
    <t>3-102-498029</t>
  </si>
  <si>
    <t>INDUSTRIAL INSPECTIONS OF SERVICES</t>
  </si>
  <si>
    <t>314193</t>
  </si>
  <si>
    <t>A23001E</t>
  </si>
  <si>
    <t>A22372E</t>
  </si>
  <si>
    <t>A22398E</t>
  </si>
  <si>
    <t>722057E</t>
  </si>
  <si>
    <t>722063E</t>
  </si>
  <si>
    <t>A22410E</t>
  </si>
  <si>
    <t>122009E</t>
  </si>
  <si>
    <t>DEPTO. GESTION CONTABLE</t>
  </si>
  <si>
    <t>722077E</t>
  </si>
  <si>
    <t>122012E</t>
  </si>
  <si>
    <t>A23004E</t>
  </si>
  <si>
    <t>A22396E</t>
  </si>
  <si>
    <t>A22433E</t>
  </si>
  <si>
    <t>3-101-707761</t>
  </si>
  <si>
    <t>DINUMED DE COSTA RICA SOCIEDAD ANÓN</t>
  </si>
  <si>
    <t>317970</t>
  </si>
  <si>
    <t>722066E</t>
  </si>
  <si>
    <t>LD23007E</t>
  </si>
  <si>
    <t>SUBDIRECC. RELACIONES CORP</t>
  </si>
  <si>
    <t>3-102-773518</t>
  </si>
  <si>
    <t>THREE VISIONS SOCIEDAD DE RESPONSAB</t>
  </si>
  <si>
    <t>317042</t>
  </si>
  <si>
    <t>722067E</t>
  </si>
  <si>
    <t>3-101-032976</t>
  </si>
  <si>
    <t>CONSULTORIA INTERDISCIPLINARIA EN</t>
  </si>
  <si>
    <t>300296</t>
  </si>
  <si>
    <t>722078E</t>
  </si>
  <si>
    <t>DEPTO GESTIÓN FINANCIERA</t>
  </si>
  <si>
    <t>PE23020E</t>
  </si>
  <si>
    <t>122010E</t>
  </si>
  <si>
    <t>118004E</t>
  </si>
  <si>
    <t>122016E</t>
  </si>
  <si>
    <t>SUBDIR. CLIENTES IND. Y PYMES</t>
  </si>
  <si>
    <t>722052E</t>
  </si>
  <si>
    <t>3-102-697280</t>
  </si>
  <si>
    <t>PSCR PROGRAMA SEMILLA SRL</t>
  </si>
  <si>
    <t>318156</t>
  </si>
  <si>
    <t>LD23003E</t>
  </si>
  <si>
    <t>LD23015E</t>
  </si>
  <si>
    <t>3-101-682626</t>
  </si>
  <si>
    <t>VMA SEGURIDAD ELECTRONICA</t>
  </si>
  <si>
    <t>318165</t>
  </si>
  <si>
    <t>122002E</t>
  </si>
  <si>
    <t>SUDIREC. INVERS. Y TESORERÍA</t>
  </si>
  <si>
    <t>LY23001E</t>
  </si>
  <si>
    <t>GINO CATERIANO NYDEGGER</t>
  </si>
  <si>
    <t>3-101-000002</t>
  </si>
  <si>
    <t>SOCIEDAD CONSULTORA Y DE EVALUACION</t>
  </si>
  <si>
    <t>318115</t>
  </si>
  <si>
    <t>A22377E</t>
  </si>
  <si>
    <t>LD23012E</t>
  </si>
  <si>
    <t>722058E</t>
  </si>
  <si>
    <t>3-101-548918</t>
  </si>
  <si>
    <t>MULTITRONICA S.A</t>
  </si>
  <si>
    <t>318175</t>
  </si>
  <si>
    <t>LE23010E</t>
  </si>
  <si>
    <t>PE23011E</t>
  </si>
  <si>
    <t>3-101-234043</t>
  </si>
  <si>
    <t>TECNOLOGIA VIRTUAL SOCIEDAD ANONIMA</t>
  </si>
  <si>
    <t>318170</t>
  </si>
  <si>
    <t>LD23027E</t>
  </si>
  <si>
    <t>SUBDIRECCIÓN CRÉDITOS Y COBROS</t>
  </si>
  <si>
    <t>A23005E</t>
  </si>
  <si>
    <t>PE23019E</t>
  </si>
  <si>
    <t>3-101-604499</t>
  </si>
  <si>
    <t>TRESCIENTOS SESENTA GRADOS</t>
  </si>
  <si>
    <t>318186</t>
  </si>
  <si>
    <t>LD23034E</t>
  </si>
  <si>
    <t>LD23033E</t>
  </si>
  <si>
    <t>3-101-104017</t>
  </si>
  <si>
    <t>H.R SISTEMAS DE  VAPOR AIRE Y AGUA</t>
  </si>
  <si>
    <t>317753</t>
  </si>
  <si>
    <t>122013E</t>
  </si>
  <si>
    <t>LD23036E</t>
  </si>
  <si>
    <t>2-0641-0576</t>
  </si>
  <si>
    <t>MARCO ANTONIO CÓRDOBA ALFARO</t>
  </si>
  <si>
    <t>318187</t>
  </si>
  <si>
    <t>LD23026E</t>
  </si>
  <si>
    <t>3-101-721213</t>
  </si>
  <si>
    <t>SUPRA CONTINENTAL INC SOCIEDAD ANÓN</t>
  </si>
  <si>
    <t>316716</t>
  </si>
  <si>
    <t>LD23030E</t>
  </si>
  <si>
    <t>SISTEMAS INTEGRAL DE REDES DE COMUN</t>
  </si>
  <si>
    <t>306055</t>
  </si>
  <si>
    <t>LD23029E</t>
  </si>
  <si>
    <t>SUBD. DE RELAC. CORPORATIVAS</t>
  </si>
  <si>
    <t>3-101-051227</t>
  </si>
  <si>
    <t>DEPORTIVO SAPRISSA S.A. DEPORTIVA</t>
  </si>
  <si>
    <t>318190</t>
  </si>
  <si>
    <t>PX23086E</t>
  </si>
  <si>
    <t>LY23005E</t>
  </si>
  <si>
    <t>LE23017E</t>
  </si>
  <si>
    <t>LY23006E</t>
  </si>
  <si>
    <t>3-101-062195</t>
  </si>
  <si>
    <t>ELECTRICO INDUNI S.A.</t>
  </si>
  <si>
    <t>318196</t>
  </si>
  <si>
    <t>LE23019E</t>
  </si>
  <si>
    <t>SUBDIC RELACIONES CORPORATIVAS</t>
  </si>
  <si>
    <t>3-002-045653</t>
  </si>
  <si>
    <t>ASOCIACION LIGA DEPORTIVA ALAJUELEN</t>
  </si>
  <si>
    <t>318197</t>
  </si>
  <si>
    <t>PX23111E</t>
  </si>
  <si>
    <t>DIRECCION DE MERCADEO</t>
  </si>
  <si>
    <t>PX23115E</t>
  </si>
  <si>
    <t>LD23037E</t>
  </si>
  <si>
    <t>3-101-783516</t>
  </si>
  <si>
    <t>INVERSIONES PERMASALUD S.A.</t>
  </si>
  <si>
    <t>318181</t>
  </si>
  <si>
    <t>PE23029E</t>
  </si>
  <si>
    <t>PX23085E</t>
  </si>
  <si>
    <t>122015E</t>
  </si>
  <si>
    <t>LY23010E</t>
  </si>
  <si>
    <t>LD23059E</t>
  </si>
  <si>
    <t>LD23058E</t>
  </si>
  <si>
    <t>3-101-028061</t>
  </si>
  <si>
    <t>RECONSTRUCTORA TICO CLUTCH S.A.</t>
  </si>
  <si>
    <t>318216</t>
  </si>
  <si>
    <t>LY23014E</t>
  </si>
  <si>
    <t>3-101-712511</t>
  </si>
  <si>
    <t xml:space="preserve"> PROYECTOS EL MARTILLO TICO SOCIEDA</t>
  </si>
  <si>
    <t>317126</t>
  </si>
  <si>
    <t>LD23045E</t>
  </si>
  <si>
    <t>3-002-042022</t>
  </si>
  <si>
    <t>ASOCIACION CAMARA DE COMERCIO DE CR</t>
  </si>
  <si>
    <t>309194</t>
  </si>
  <si>
    <t>PX23105E</t>
  </si>
  <si>
    <t>3-101-761091</t>
  </si>
  <si>
    <t>PROCONSULTA&amp;CONSTRUCCION S.A.</t>
  </si>
  <si>
    <t>318210</t>
  </si>
  <si>
    <t>LE23023E</t>
  </si>
  <si>
    <t>LY23016E</t>
  </si>
  <si>
    <t>PX23100E</t>
  </si>
  <si>
    <t>MUSEO DE JADE.</t>
  </si>
  <si>
    <t>LD23061E</t>
  </si>
  <si>
    <t>LY23015E</t>
  </si>
  <si>
    <t>PX23096E</t>
  </si>
  <si>
    <t>LY23020E</t>
  </si>
  <si>
    <t>LY23018E</t>
  </si>
  <si>
    <t>Unidad compras Consumo Masivo</t>
  </si>
  <si>
    <t>LE23021E</t>
  </si>
  <si>
    <t>LD23069E</t>
  </si>
  <si>
    <t>LE23027E</t>
  </si>
  <si>
    <t>PE23032E</t>
  </si>
  <si>
    <t>3-101-488695</t>
  </si>
  <si>
    <t>GRUPO CEO DENTAL SOCIEDAD ANÓNIMA</t>
  </si>
  <si>
    <t>318240</t>
  </si>
  <si>
    <t>3-102-788979</t>
  </si>
  <si>
    <t>DHCRMN SRL</t>
  </si>
  <si>
    <t>318241</t>
  </si>
  <si>
    <t>1-1351-0614</t>
  </si>
  <si>
    <t>ANDREA MARÍA FREER ROJAS</t>
  </si>
  <si>
    <t>318242</t>
  </si>
  <si>
    <t>3-101-698117</t>
  </si>
  <si>
    <t>EXOLA SOCIEDAD ANÓNIMA</t>
  </si>
  <si>
    <t>317612</t>
  </si>
  <si>
    <t>LE23029E</t>
  </si>
  <si>
    <t>1-0747-0255</t>
  </si>
  <si>
    <t>OMER ALBERTO MORALES ROMAN</t>
  </si>
  <si>
    <t>318233</t>
  </si>
  <si>
    <t>LD23076E</t>
  </si>
  <si>
    <t>LY23008E</t>
  </si>
  <si>
    <t>3-101-794962</t>
  </si>
  <si>
    <t>HEALTHCARE SYSTEMS S.A.</t>
  </si>
  <si>
    <t>318245</t>
  </si>
  <si>
    <t>Departamento de Sostenibilidad</t>
  </si>
  <si>
    <t>LD23068E</t>
  </si>
  <si>
    <t>PX23080E</t>
  </si>
  <si>
    <t>LD23079E</t>
  </si>
  <si>
    <t>LD23071E</t>
  </si>
  <si>
    <t>1-1652-0720</t>
  </si>
  <si>
    <t>DANIELA JOSE HERNANDEZ VILLALOBOS</t>
  </si>
  <si>
    <t>21045</t>
  </si>
  <si>
    <t>PE23071E</t>
  </si>
  <si>
    <t>LE23028E</t>
  </si>
  <si>
    <t>LY23012E</t>
  </si>
  <si>
    <t>3-101-820910</t>
  </si>
  <si>
    <t>AGENCIA DE SEGUROS COOCIQUE S.A.</t>
  </si>
  <si>
    <t>318250</t>
  </si>
  <si>
    <t>PE23070E</t>
  </si>
  <si>
    <t>PE23047E</t>
  </si>
  <si>
    <t>3-101-246627</t>
  </si>
  <si>
    <t>CYBERFUEL SOCIEDAD ANÓNIMA</t>
  </si>
  <si>
    <t>318251</t>
  </si>
  <si>
    <t>LD23082E</t>
  </si>
  <si>
    <t>LD23072E</t>
  </si>
  <si>
    <t>LD23083E</t>
  </si>
  <si>
    <t>1-0894-0935</t>
  </si>
  <si>
    <t>ERICK ROY VARGAS MADRIGAL</t>
  </si>
  <si>
    <t>21050</t>
  </si>
  <si>
    <t>PE23073E</t>
  </si>
  <si>
    <t>3-101-196524</t>
  </si>
  <si>
    <t>EQUIPOS NEUMATICOS S.A.</t>
  </si>
  <si>
    <t>316179</t>
  </si>
  <si>
    <t>LE23024E</t>
  </si>
  <si>
    <t>3-101-461907</t>
  </si>
  <si>
    <t>WÜRT COSTA RICA SOCIEDAD ANONIMA</t>
  </si>
  <si>
    <t>308751</t>
  </si>
  <si>
    <t>LD23095E</t>
  </si>
  <si>
    <t>PX23106E</t>
  </si>
  <si>
    <t>LD23090E</t>
  </si>
  <si>
    <t>LD23093E</t>
  </si>
  <si>
    <t>PE23080E</t>
  </si>
  <si>
    <t>SUBDIRECC. DE REC. HUMANOS</t>
  </si>
  <si>
    <t>9000012087</t>
  </si>
  <si>
    <t>PROSCI COLOMBIA S.A.S.</t>
  </si>
  <si>
    <t>318200</t>
  </si>
  <si>
    <t>PX23084E</t>
  </si>
  <si>
    <t>LY23027E</t>
  </si>
  <si>
    <t>1-1079-0974</t>
  </si>
  <si>
    <t>JOHANNA ALVARADO SALAS</t>
  </si>
  <si>
    <t>316621</t>
  </si>
  <si>
    <t>LY23009E</t>
  </si>
  <si>
    <t>1-1121-0693</t>
  </si>
  <si>
    <t>GINA SEQUEIRA GUZMAN</t>
  </si>
  <si>
    <t>318195</t>
  </si>
  <si>
    <t>LE23020E</t>
  </si>
  <si>
    <t>Red de Servicios de Salud</t>
  </si>
  <si>
    <t>3-101-701611</t>
  </si>
  <si>
    <t>ASESORES GERENCIALES CORPORATIVOS</t>
  </si>
  <si>
    <t>315846</t>
  </si>
  <si>
    <t>LD23098E</t>
  </si>
  <si>
    <t>LD23084E</t>
  </si>
  <si>
    <t>LD23102E</t>
  </si>
  <si>
    <t>LE23026E</t>
  </si>
  <si>
    <t>PE23128E</t>
  </si>
  <si>
    <t>LD23096E</t>
  </si>
  <si>
    <t>LD23101E</t>
  </si>
  <si>
    <t>3-101-625107</t>
  </si>
  <si>
    <t>KABE SOLUCIONES MEDICAS S.A</t>
  </si>
  <si>
    <t>313280</t>
  </si>
  <si>
    <t>3-101-696792</t>
  </si>
  <si>
    <t>MEDI EXPRESS CR SOCIEDAD ANÓNIMA</t>
  </si>
  <si>
    <t>314682</t>
  </si>
  <si>
    <t>LD23088E</t>
  </si>
  <si>
    <t>3-004-045260</t>
  </si>
  <si>
    <t>303308</t>
  </si>
  <si>
    <t>1-1024-0219</t>
  </si>
  <si>
    <t>GIULIANA MARIA JIMENEZ CASTRO</t>
  </si>
  <si>
    <t>318261</t>
  </si>
  <si>
    <t>PE23050E</t>
  </si>
  <si>
    <t>3-101-803039</t>
  </si>
  <si>
    <t>EXPRESO DENTAL SOCIEDAD ANONIMA</t>
  </si>
  <si>
    <t>318262</t>
  </si>
  <si>
    <t>6-0380-0908</t>
  </si>
  <si>
    <t>SUCETTY CISNEROS GRILLO</t>
  </si>
  <si>
    <t>318263</t>
  </si>
  <si>
    <t>3-101-738130</t>
  </si>
  <si>
    <t>GESTION DE RESIDUOS DE MANEJO</t>
  </si>
  <si>
    <t>318281</t>
  </si>
  <si>
    <t>LE23035E</t>
  </si>
  <si>
    <t>9000011438</t>
  </si>
  <si>
    <t>Organización para la Cooperación</t>
  </si>
  <si>
    <t>316885</t>
  </si>
  <si>
    <t>PX23141E</t>
  </si>
  <si>
    <t>3-101-334142</t>
  </si>
  <si>
    <t>ASESORIAS CREATIVAS EN DESARROLLO</t>
  </si>
  <si>
    <t>306580</t>
  </si>
  <si>
    <t>Dir.Merc. y Venta</t>
  </si>
  <si>
    <t>3-004-051460</t>
  </si>
  <si>
    <t>318276</t>
  </si>
  <si>
    <t>PE23084E</t>
  </si>
  <si>
    <t>3-101-360668</t>
  </si>
  <si>
    <t>NETCOM BUSINESS CONTACT CENTER</t>
  </si>
  <si>
    <t>307917</t>
  </si>
  <si>
    <t>3-102-880289</t>
  </si>
  <si>
    <t>NIBLE TECNOLOGIA EN DESARROLLO</t>
  </si>
  <si>
    <t>318286</t>
  </si>
  <si>
    <t>PX23149E</t>
  </si>
  <si>
    <t>LE23038E</t>
  </si>
  <si>
    <t>PX23180E</t>
  </si>
  <si>
    <t>5-0405-0354</t>
  </si>
  <si>
    <t>URIEL JOSE MORERA GARCIA</t>
  </si>
  <si>
    <t>318271</t>
  </si>
  <si>
    <t>LD23109E</t>
  </si>
  <si>
    <t>3-102-732569</t>
  </si>
  <si>
    <t>GRUPO ITAUK S.R.L.</t>
  </si>
  <si>
    <t>318307</t>
  </si>
  <si>
    <t>LD23113E</t>
  </si>
  <si>
    <t>1-1177-0089</t>
  </si>
  <si>
    <t>NATALIA GOMEZ GODINEZ</t>
  </si>
  <si>
    <t>318290</t>
  </si>
  <si>
    <t>PE23103E</t>
  </si>
  <si>
    <t>4-0234-0919</t>
  </si>
  <si>
    <t>SOFIA MARCELA RODRIGUEZ AGUILAR</t>
  </si>
  <si>
    <t>318291</t>
  </si>
  <si>
    <t>1-1096-0155</t>
  </si>
  <si>
    <t>ANA IRMA CUBERO SEGURA</t>
  </si>
  <si>
    <t>318305</t>
  </si>
  <si>
    <t>LE23030E</t>
  </si>
  <si>
    <t>Direcc. de Riesgos Corporativa</t>
  </si>
  <si>
    <t>3-101-171837</t>
  </si>
  <si>
    <t>SOCIEDAD CALIFICADORA DE RIESGO</t>
  </si>
  <si>
    <t>310354</t>
  </si>
  <si>
    <t>LD23114E</t>
  </si>
  <si>
    <t>LD23117E</t>
  </si>
  <si>
    <t>PE23064E</t>
  </si>
  <si>
    <t>3-101-797441</t>
  </si>
  <si>
    <t>ARAYA INDUSTRIAL &amp; AUTOMOTRIZ</t>
  </si>
  <si>
    <t>318318</t>
  </si>
  <si>
    <t>LD23116E</t>
  </si>
  <si>
    <t>PE23049E</t>
  </si>
  <si>
    <t>LY23026E</t>
  </si>
  <si>
    <t>122017E</t>
  </si>
  <si>
    <t>PE23112E</t>
  </si>
  <si>
    <t>LY23029E</t>
  </si>
  <si>
    <t>LY23019E</t>
  </si>
  <si>
    <t>PE23075E</t>
  </si>
  <si>
    <t>PE23089E</t>
  </si>
  <si>
    <t>PE23068E</t>
  </si>
  <si>
    <t>LE23040E</t>
  </si>
  <si>
    <t>3-101-290190</t>
  </si>
  <si>
    <t>ABBA CARE MEDICAL SOCIEDAD ANONIMA</t>
  </si>
  <si>
    <t>317330</t>
  </si>
  <si>
    <t>LD23126E</t>
  </si>
  <si>
    <t>3-102-771915</t>
  </si>
  <si>
    <t>SANACARE MEDICAL CR LIMITADA</t>
  </si>
  <si>
    <t>317220</t>
  </si>
  <si>
    <t>1-1216-0483</t>
  </si>
  <si>
    <t>GLORIELA SOLANO SOTO</t>
  </si>
  <si>
    <t>318327</t>
  </si>
  <si>
    <t>PE23111E</t>
  </si>
  <si>
    <t>LE23031E</t>
  </si>
  <si>
    <t>PE23072E</t>
  </si>
  <si>
    <t>117000157223</t>
  </si>
  <si>
    <t>DORIZ MARISOL PACHON IZQUIERDO</t>
  </si>
  <si>
    <t>317364</t>
  </si>
  <si>
    <t>LD23131E</t>
  </si>
  <si>
    <t>LY23023E</t>
  </si>
  <si>
    <t>3-102-635793</t>
  </si>
  <si>
    <t>NOVAMED SOLUCIONES MEDICAS SOCIEDAD</t>
  </si>
  <si>
    <t>312180</t>
  </si>
  <si>
    <t>LE23041E</t>
  </si>
  <si>
    <t>LY23031E</t>
  </si>
  <si>
    <t>PE24005E</t>
  </si>
  <si>
    <t>LY23040E</t>
  </si>
  <si>
    <t>LD23135E</t>
  </si>
  <si>
    <t>PE23088E</t>
  </si>
  <si>
    <t>LY23022E</t>
  </si>
  <si>
    <t>PE23097E</t>
  </si>
  <si>
    <t>PX23233E</t>
  </si>
  <si>
    <t>3-101-861099</t>
  </si>
  <si>
    <t>RECLUTAMIENTO DIGITAL</t>
  </si>
  <si>
    <t>318346</t>
  </si>
  <si>
    <t>LD24009E</t>
  </si>
  <si>
    <t>3-002-200533</t>
  </si>
  <si>
    <t>ASOCIACION CAMARA DE INTERMEDIARIOS</t>
  </si>
  <si>
    <t>100090</t>
  </si>
  <si>
    <t>PX24010E</t>
  </si>
  <si>
    <t>3-101-547337</t>
  </si>
  <si>
    <t>TRANSGLOBAL MEDICAL S.A</t>
  </si>
  <si>
    <t>309238</t>
  </si>
  <si>
    <t>LE23034E</t>
  </si>
  <si>
    <t>LE23055E</t>
  </si>
  <si>
    <t>3-101-183149</t>
  </si>
  <si>
    <t>INVERSIONES BAJO CONTROL IBACO</t>
  </si>
  <si>
    <t>304975</t>
  </si>
  <si>
    <t>LD24003E</t>
  </si>
  <si>
    <t>3-101-617838</t>
  </si>
  <si>
    <t>EQUIPO BASICO NUTRICIONAL EBN SOCIE</t>
  </si>
  <si>
    <t>313891</t>
  </si>
  <si>
    <t>3-101-470784</t>
  </si>
  <si>
    <t>GRUPO AGROINDUSTRIAL TRES JOTAS</t>
  </si>
  <si>
    <t>318350</t>
  </si>
  <si>
    <t>PE24013E</t>
  </si>
  <si>
    <t>LD23141E</t>
  </si>
  <si>
    <t>LE23033E</t>
  </si>
  <si>
    <t>PE23101E</t>
  </si>
  <si>
    <t>3-101-256703</t>
  </si>
  <si>
    <t>PRISMA DENTAL SUPPLY SOCIEDAD ANONI</t>
  </si>
  <si>
    <t>311790</t>
  </si>
  <si>
    <t>3-101-476335</t>
  </si>
  <si>
    <t>AUTOMED CENTROAMERICAS.A</t>
  </si>
  <si>
    <t>313046</t>
  </si>
  <si>
    <t>3-102-551022</t>
  </si>
  <si>
    <t>ATLANTICA MEDICAL AML S.R.L</t>
  </si>
  <si>
    <t>310222</t>
  </si>
  <si>
    <t>LY23038E</t>
  </si>
  <si>
    <t>LD24018E</t>
  </si>
  <si>
    <t>LD24017E</t>
  </si>
  <si>
    <t>SÍ</t>
  </si>
  <si>
    <t>LY23024E</t>
  </si>
  <si>
    <t>1-1282-0696</t>
  </si>
  <si>
    <t>CHRISTIAN ALBERTO HERNANDEZ VARGAS</t>
  </si>
  <si>
    <t>318340</t>
  </si>
  <si>
    <t>PE24011E</t>
  </si>
  <si>
    <t>Direccion de Riesgos</t>
  </si>
  <si>
    <t>LE23048E</t>
  </si>
  <si>
    <t>LD24032E</t>
  </si>
  <si>
    <t>LE23049E</t>
  </si>
  <si>
    <t>LY23033E</t>
  </si>
  <si>
    <t>3-102-712516</t>
  </si>
  <si>
    <t>NEWMET MCR SOCIEDAD DE RESPONSABILI</t>
  </si>
  <si>
    <t>317611</t>
  </si>
  <si>
    <t>3-101-651564</t>
  </si>
  <si>
    <t>AKROS SOLUCIONES SOCIEDAD ANONIMA</t>
  </si>
  <si>
    <t>316520</t>
  </si>
  <si>
    <t>LE23056E</t>
  </si>
  <si>
    <t>PE24027E</t>
  </si>
  <si>
    <t>PX24031E</t>
  </si>
  <si>
    <t>LD24028E</t>
  </si>
  <si>
    <t>INTERMEDIARIO DE SEGUROS</t>
  </si>
  <si>
    <t>AGENTES DE SEGUROS</t>
  </si>
  <si>
    <t>SERVICIOS DE INTERMEDIACIÓN  DE SEGUROS</t>
  </si>
  <si>
    <t>SERVICIOS DE INTERMEDIACION CON SOCIEDAD CORREDORA DE SEGUROS</t>
  </si>
  <si>
    <t xml:space="preserve">SERVICIOS DE INTERMEDIACION CON SOCIEDAD CORREDORA DE SEGUROS (ASPROSE)
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</si>
  <si>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</si>
  <si>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</si>
  <si>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</si>
  <si>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</si>
  <si>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</si>
  <si>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</si>
  <si>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</si>
  <si>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</si>
  <si>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</si>
  <si>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</si>
  <si>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</si>
  <si>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</si>
  <si>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</si>
  <si>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</si>
  <si>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</si>
  <si>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</si>
  <si>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</si>
  <si>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</si>
  <si>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</si>
  <si>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</si>
  <si>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</si>
  <si>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</si>
  <si>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</si>
  <si>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</si>
  <si>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</si>
  <si>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</si>
  <si>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</si>
  <si>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</si>
  <si>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</si>
  <si>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</si>
  <si>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</si>
  <si>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</si>
  <si>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</si>
  <si>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</si>
  <si>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</si>
  <si>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</si>
  <si>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</si>
  <si>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</si>
  <si>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</si>
  <si>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</si>
  <si>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</si>
  <si>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</si>
  <si>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</si>
  <si>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</si>
  <si>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</si>
  <si>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</si>
  <si>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</si>
  <si>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</si>
  <si>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</si>
  <si>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</si>
  <si>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</si>
  <si>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</si>
  <si>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</si>
  <si>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</si>
  <si>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</si>
  <si>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</si>
  <si>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</si>
  <si>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</si>
  <si>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</si>
  <si>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</si>
  <si>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</si>
  <si>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</si>
  <si>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</si>
  <si>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</si>
  <si>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</si>
  <si>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</si>
  <si>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</si>
  <si>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</si>
  <si>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</si>
  <si>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</si>
  <si>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</si>
  <si>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</si>
  <si>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</si>
  <si>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</si>
  <si>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</si>
  <si>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</si>
  <si>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</si>
  <si>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</si>
  <si>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</si>
  <si>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</si>
  <si>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</si>
  <si>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</si>
  <si>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</si>
  <si>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</si>
  <si>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</si>
  <si>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</si>
  <si>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</si>
  <si>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</si>
  <si>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</si>
  <si>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</si>
  <si>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</si>
  <si>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</si>
  <si>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</si>
  <si>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</si>
  <si>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</si>
  <si>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</si>
  <si>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</si>
  <si>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</si>
  <si>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</si>
  <si>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</si>
  <si>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</si>
  <si>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</si>
  <si>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</si>
  <si>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</si>
  <si>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 xml:space="preserve">
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</si>
  <si>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</si>
  <si>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</si>
  <si>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</si>
  <si>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</si>
  <si>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</si>
  <si>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</si>
  <si>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</si>
  <si>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</si>
  <si>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</si>
  <si>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</si>
  <si>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</si>
  <si>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</si>
  <si>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</si>
  <si>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</si>
  <si>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</si>
  <si>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</si>
  <si>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</si>
  <si>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</si>
  <si>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</si>
  <si>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</si>
  <si>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</si>
  <si>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</si>
  <si>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</si>
  <si>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</si>
  <si>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</si>
  <si>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</si>
  <si>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</si>
  <si>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</si>
  <si>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</si>
  <si>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</si>
  <si>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</si>
  <si>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</si>
  <si>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</si>
  <si>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</si>
  <si>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</si>
  <si>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</si>
  <si>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</si>
  <si>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</si>
  <si>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</si>
  <si>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</si>
  <si>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</si>
  <si>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</si>
  <si>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</si>
  <si>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</si>
  <si>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</si>
  <si>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</si>
  <si>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</si>
  <si>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</si>
  <si>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</si>
  <si>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</si>
  <si>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</si>
  <si>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</si>
  <si>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</si>
  <si>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</si>
  <si>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</si>
  <si>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</si>
  <si>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</si>
  <si>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</si>
  <si>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</si>
  <si>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</si>
  <si>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</si>
  <si>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</si>
  <si>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</si>
  <si>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</si>
  <si>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</si>
  <si>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</si>
  <si>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</si>
  <si>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</si>
  <si>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</si>
  <si>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</si>
  <si>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</si>
  <si>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</si>
  <si>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</si>
  <si>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</si>
  <si>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</si>
  <si>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</si>
  <si>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</si>
  <si>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</si>
  <si>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</si>
  <si>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</si>
  <si>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</si>
  <si>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</si>
  <si>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</si>
  <si>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</si>
  <si>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</si>
  <si>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</si>
  <si>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</si>
  <si>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</si>
  <si>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</si>
  <si>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</si>
  <si>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</si>
  <si>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</si>
  <si>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</si>
  <si>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</si>
  <si>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</si>
  <si>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</si>
  <si>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</si>
  <si>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</si>
  <si>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</si>
  <si>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</si>
  <si>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</si>
  <si>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</si>
  <si>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</si>
  <si>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</si>
  <si>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</si>
  <si>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</si>
  <si>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</si>
  <si>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</si>
  <si>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</si>
  <si>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 xml:space="preserve">INTERMEDIACIÓN DE SEGUROS OPERADOR DE SEGUROS AUTOEXPEDIBLES (NO EXCLUSIVO) 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</si>
  <si>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</si>
  <si>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</si>
  <si>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</si>
  <si>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</si>
  <si>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</si>
  <si>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</si>
  <si>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</si>
  <si>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</si>
  <si>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</si>
  <si>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</si>
  <si>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</si>
  <si>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</si>
  <si>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</si>
  <si>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</si>
  <si>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</si>
  <si>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</si>
  <si>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</si>
  <si>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</si>
  <si>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</si>
  <si>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</si>
  <si>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</si>
  <si>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</si>
  <si>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</si>
  <si>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</si>
  <si>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</si>
  <si>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</si>
  <si>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</si>
  <si>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</si>
  <si>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</si>
  <si>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</si>
  <si>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</si>
  <si>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</si>
  <si>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</si>
  <si>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</si>
  <si>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</si>
  <si>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</si>
  <si>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</si>
  <si>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</si>
  <si>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</si>
  <si>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</si>
  <si>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</si>
  <si>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</si>
  <si>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</si>
  <si>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</si>
  <si>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</si>
  <si>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</si>
  <si>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</si>
  <si>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</si>
  <si>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</si>
  <si>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</si>
  <si>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</si>
  <si>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</si>
  <si>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</si>
  <si>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</si>
  <si>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</si>
  <si>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</si>
  <si>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</si>
  <si>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</si>
  <si>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</si>
  <si>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</si>
  <si>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</si>
  <si>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</si>
  <si>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</si>
  <si>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</si>
  <si>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</si>
  <si>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</si>
  <si>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</si>
  <si>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</si>
  <si>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</si>
  <si>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</si>
  <si>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</si>
  <si>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</si>
  <si>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</si>
  <si>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</si>
  <si>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</si>
  <si>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</si>
  <si>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</si>
  <si>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</si>
  <si>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</si>
  <si>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</si>
  <si>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</si>
  <si>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</si>
  <si>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</si>
  <si>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</si>
  <si>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</si>
  <si>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</si>
  <si>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</si>
  <si>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</si>
  <si>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</si>
  <si>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</si>
  <si>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</si>
  <si>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</si>
  <si>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</si>
  <si>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</si>
  <si>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</si>
  <si>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</si>
  <si>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</si>
  <si>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</si>
  <si>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</si>
  <si>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</si>
  <si>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</si>
  <si>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</si>
  <si>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</si>
  <si>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</si>
  <si>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</si>
  <si>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</si>
  <si>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</si>
  <si>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</si>
  <si>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</si>
  <si>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</si>
  <si>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</si>
  <si>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</si>
  <si>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</si>
  <si>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</si>
  <si>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</si>
  <si>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</si>
  <si>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</si>
  <si>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</si>
  <si>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</si>
  <si>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</si>
  <si>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</si>
  <si>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</si>
  <si>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</si>
  <si>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</si>
  <si>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</si>
  <si>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</si>
  <si>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</si>
  <si>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</si>
  <si>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</si>
  <si>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</si>
  <si>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</si>
  <si>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</si>
  <si>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</si>
  <si>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</si>
  <si>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</si>
  <si>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</si>
  <si>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</si>
  <si>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</si>
  <si>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</si>
  <si>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</si>
  <si>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</si>
  <si>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</si>
  <si>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</si>
  <si>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</si>
  <si>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</si>
  <si>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</si>
  <si>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</si>
  <si>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</si>
  <si>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</si>
  <si>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</si>
  <si>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</si>
  <si>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</si>
  <si>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</si>
  <si>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</si>
  <si>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</si>
  <si>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</si>
  <si>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</si>
  <si>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</si>
  <si>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</si>
  <si>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</si>
  <si>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</si>
  <si>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</si>
  <si>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</si>
  <si>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</si>
  <si>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</si>
  <si>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</si>
  <si>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</si>
  <si>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</si>
  <si>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</si>
  <si>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</si>
  <si>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</si>
  <si>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</si>
  <si>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</si>
  <si>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</si>
  <si>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</si>
  <si>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</si>
  <si>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</si>
  <si>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</si>
  <si>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</si>
  <si>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</si>
  <si>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</si>
  <si>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</si>
  <si>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</si>
  <si>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</si>
  <si>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</si>
  <si>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</si>
  <si>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</si>
  <si>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</si>
  <si>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</si>
  <si>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</si>
  <si>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</si>
  <si>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</si>
  <si>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</si>
  <si>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</si>
  <si>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</si>
  <si>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</si>
  <si>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</si>
  <si>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</si>
  <si>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</si>
  <si>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</si>
  <si>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</si>
  <si>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</si>
  <si>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</si>
  <si>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</si>
  <si>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</si>
  <si>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</si>
  <si>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</si>
  <si>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</si>
  <si>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</si>
  <si>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</si>
  <si>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</si>
  <si>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</si>
  <si>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</si>
  <si>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</si>
  <si>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</si>
  <si>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</si>
  <si>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</si>
  <si>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</si>
  <si>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</si>
  <si>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</si>
  <si>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</si>
  <si>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</si>
  <si>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</si>
  <si>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</si>
  <si>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</si>
  <si>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</si>
  <si>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</si>
  <si>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</si>
  <si>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</si>
  <si>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</si>
  <si>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</si>
  <si>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</si>
  <si>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</si>
  <si>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</si>
  <si>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</si>
  <si>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</si>
  <si>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</si>
  <si>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</si>
  <si>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</si>
  <si>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</si>
  <si>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</si>
  <si>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</si>
  <si>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</si>
  <si>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</si>
  <si>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</si>
  <si>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</si>
  <si>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</si>
  <si>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</si>
  <si>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</si>
  <si>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</si>
  <si>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</si>
  <si>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</si>
  <si>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</si>
  <si>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</si>
  <si>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</si>
  <si>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</si>
  <si>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</si>
  <si>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</si>
  <si>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</si>
  <si>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</si>
  <si>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</si>
  <si>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</si>
  <si>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</si>
  <si>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</si>
  <si>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</si>
  <si>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</si>
  <si>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</si>
  <si>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</si>
  <si>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</si>
  <si>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</si>
  <si>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</si>
  <si>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</si>
  <si>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</si>
  <si>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</si>
  <si>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</si>
  <si>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</si>
  <si>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</si>
  <si>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</si>
  <si>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</si>
  <si>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</si>
  <si>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</si>
  <si>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</si>
  <si>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</si>
  <si>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</si>
  <si>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</si>
  <si>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</si>
  <si>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</si>
  <si>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</si>
  <si>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</si>
  <si>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</si>
  <si>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</si>
  <si>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</si>
  <si>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</si>
  <si>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</si>
  <si>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</si>
  <si>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</si>
  <si>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</si>
  <si>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</si>
  <si>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</si>
  <si>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</si>
  <si>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</si>
  <si>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</si>
  <si>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</si>
  <si>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</si>
  <si>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</si>
  <si>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</si>
  <si>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</si>
  <si>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</si>
  <si>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</si>
  <si>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</si>
  <si>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</si>
  <si>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</si>
  <si>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</si>
  <si>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</si>
  <si>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</si>
  <si>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</si>
  <si>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</si>
  <si>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ADQUISICIÓN DE VESTUARIO INSTITUCIONAL POR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</si>
  <si>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</si>
  <si>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</si>
  <si>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</si>
  <si>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</si>
  <si>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</si>
  <si>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</si>
  <si>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</si>
  <si>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</si>
  <si>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</si>
  <si>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</si>
  <si>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</si>
  <si>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</si>
  <si>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</si>
  <si>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</si>
  <si>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</si>
  <si>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</si>
  <si>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</si>
  <si>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</si>
  <si>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</si>
  <si>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</si>
  <si>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</si>
  <si>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</si>
  <si>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</si>
  <si>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</si>
  <si>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</si>
  <si>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</si>
  <si>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</si>
  <si>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</si>
  <si>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</si>
  <si>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</si>
  <si>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</si>
  <si>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</si>
  <si>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</si>
  <si>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</si>
  <si>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</si>
  <si>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</si>
  <si>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 xml:space="preserve">ADQUISICIÓN DE SUMINISTROS POR CONSUMO
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</si>
  <si>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</si>
  <si>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</si>
  <si>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</si>
  <si>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</si>
  <si>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</si>
  <si>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</si>
  <si>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>ADQUISICIÓN DE EQUIPO MÉDICO QUIRÚRGICO</t>
  </si>
  <si>
    <t>ADQUISICIÓN DE INSUMOS DESCARTABLES PARA COCINA, MODALIDAD SEGÚN DEMANDA</t>
  </si>
  <si>
    <t xml:space="preserve">COMPRA DE BATERÍAS PARA VEHÍCULO MODALIDAD DE ENTREGA SEGÚN DEMANDA
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</si>
  <si>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</si>
  <si>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</si>
  <si>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</si>
  <si>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</si>
  <si>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</si>
  <si>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</si>
  <si>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</si>
  <si>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</si>
  <si>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</si>
  <si>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</si>
  <si>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</si>
  <si>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</si>
  <si>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</si>
  <si>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</si>
  <si>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</si>
  <si>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</si>
  <si>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</si>
  <si>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</si>
  <si>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</si>
  <si>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</si>
  <si>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</si>
  <si>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</si>
  <si>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</si>
  <si>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</si>
  <si>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</si>
  <si>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</si>
  <si>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</si>
  <si>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</si>
  <si>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</si>
  <si>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</si>
  <si>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</si>
  <si>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</si>
  <si>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</si>
  <si>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</si>
  <si>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</si>
  <si>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</si>
  <si>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</si>
  <si>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</si>
  <si>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</si>
  <si>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</si>
  <si>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</si>
  <si>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</si>
  <si>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</si>
  <si>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</si>
  <si>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</si>
  <si>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</si>
  <si>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</si>
  <si>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</si>
  <si>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</si>
  <si>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</si>
  <si>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</si>
  <si>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</si>
  <si>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</si>
  <si>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</si>
  <si>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</si>
  <si>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</si>
  <si>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</si>
  <si>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</si>
  <si>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</si>
  <si>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</si>
  <si>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</si>
  <si>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</si>
  <si>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</si>
  <si>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</si>
  <si>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</si>
  <si>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</si>
  <si>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</si>
  <si>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</si>
  <si>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</si>
  <si>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</si>
  <si>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</si>
  <si>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</si>
  <si>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</si>
  <si>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</si>
  <si>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</si>
  <si>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</si>
  <si>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</si>
  <si>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</si>
  <si>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</si>
  <si>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</si>
  <si>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</si>
  <si>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</si>
  <si>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</si>
  <si>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</si>
  <si>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</si>
  <si>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</si>
  <si>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</si>
  <si>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</si>
  <si>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</si>
  <si>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</si>
  <si>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</si>
  <si>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</si>
  <si>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</si>
  <si>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</si>
  <si>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</si>
  <si>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</si>
  <si>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</si>
  <si>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</si>
  <si>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</si>
  <si>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</si>
  <si>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</si>
  <si>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</si>
  <si>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</si>
  <si>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</si>
  <si>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</si>
  <si>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</si>
  <si>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</si>
  <si>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</si>
  <si>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</si>
  <si>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</si>
  <si>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</si>
  <si>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</si>
  <si>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</si>
  <si>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</si>
  <si>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</si>
  <si>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</si>
  <si>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</si>
  <si>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</si>
  <si>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</si>
  <si>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</si>
  <si>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</si>
  <si>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</si>
  <si>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</si>
  <si>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</si>
  <si>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</si>
  <si>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</si>
  <si>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</si>
  <si>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</si>
  <si>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</si>
  <si>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</si>
  <si>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</si>
  <si>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COMPRA DE IMPLEMENTOS MÉDICOS PARA CIRUGÍA GENERAL DE LA RED DE SERVICIOS DE SALUD DEL INS</t>
  </si>
  <si>
    <t>CONTRATACIÓN DE PROFESIONAL EN ASESORÍA LABORAL CON GRADO ACADÉMICO DE DOCTORADO EN DERECHO CON ÉNFASIS EN DERECHO LABORAL</t>
  </si>
  <si>
    <t xml:space="preserve">ALQUILER DE LOCAL PARA UBICAR PUNTO DE SERVICIO PARA EL INS  EN LA ZONA DE PALMARES </t>
  </si>
  <si>
    <t>ADQUISICIÓN DE EQUIPO DE PROTECCIÓN INSTITUCIONAL, POR DEMANDA</t>
  </si>
  <si>
    <t>COMPRA DE MEDICAMENTOS SEGÚN DEMANDA</t>
  </si>
  <si>
    <t>SERVICIO PARA EL SUMINISTRO DE LA PLATAFORMA TECNOLÓGICA PARA EL FUNCIONAMIENTO DEL SISTEMA DIGITAL UNIFICADO EN EL MODELO SAAS</t>
  </si>
  <si>
    <t>ADQUISICIÓN DE SILLAS EJECUTIVA, SILLAS OFICINISTA, SILLAS PARA CAJERO, SILLAS DE ESPERA Y SILLAS DE ALTA CAPACIDAD, BAJO MODALIDAD ENTREGA SEGÚN DEMANDA</t>
  </si>
  <si>
    <t>MANTENIMIENTO DE LA PLATAFORMA DE EQUIPOS NETSCALER DE CITRIX</t>
  </si>
  <si>
    <t>SERVICIOS DE FARMACIA EN ESTABLECIMIENTO PRIVADO PARA SANTA ANA, SEGÚN DEMANDA</t>
  </si>
  <si>
    <t>SERVICIOS DE INTERMEDIACIÓN DE SEGUROS (SOCIEDADES AGENCIAS DE SEGUROS,SOCIEDADES CORREDORAS DE SEGUROS, OPERADORES DE SEGUROS AUTOEXPEDIBLES)</t>
  </si>
  <si>
    <t>ADQUISICIÓN DE HERRAMIENTA DE GESTIÓN DE ACCESOS CON PRIVILEGIO (PAM)</t>
  </si>
  <si>
    <t>SERVICIOS DE CAPACITACIÓN, ENTRENAMIENTO DE BRIGADAS E INSPECCIÓN DE SISTEMAS FIJOS DE PROTECCIÓN CONTRA INCENDIOS, SEGÚN DEMANDA</t>
  </si>
  <si>
    <t>ADQUISICIÓN SERVICIO DE MANTENIMIENTO PREVENTIVO Y SERVICIO TÉCNICO PARA LOS EQUIPOS Y SISTEMAS INSTALADOS EN EL ÁREA DE COCINA DEL HOSPITAL DEL TRAUMA</t>
  </si>
  <si>
    <t>ALQUILER SEGÚN DEMANDA DE DISPENSADORES DE AGUA CON FILTRADO UVC LED PARA EL INSTITUTO NACIONAL DE SEGUROS</t>
  </si>
  <si>
    <t>ADQUISICIÓN DE SERVICIOS DE RADIOLOGÍA PARA VARIAS LOCALIDADES (SIQUIRRES, SANTA ANA Y GRECIA) SEGÚN DEMANDA</t>
  </si>
  <si>
    <t>CONTRATACIÓN DE SERVICIOS PARA REALIZAR EL MANTENIMIENTO PREVENTIVO PREDICTIVO Y SERVICIO TÉCNICO A LOS SISTEMAS Y EQUIPOS ELÉCTRICOS DE LOS CENTROS DE DATOS ALTERNO Y PRINCIPAL DEL INS</t>
  </si>
  <si>
    <t>ADQUISICIÓN DE ABARROTES POR DEMANDA PARA NUTRICIÓN DEL HOSPITAL DEL TRAUMA</t>
  </si>
  <si>
    <t>ADQUISICIÓN DE PRODUCTOS CÁRNICOS, POLLO Y HUEVOS POR DEMANDA PARA NUTRICIÓN DEL HOSPITAL DEL TRAUMA</t>
  </si>
  <si>
    <t>SERVICIOS PROFESIONALES PARA EL DISEÑO Y EJECUCIÓN DE ACTIVIDADES CONCRETAS EN PROCURA DEL AMBIENTE LABORAL, DIRIGIDAS AL PERSONAL DEL INS</t>
  </si>
  <si>
    <t>MANTENIMIENTO PREVENTIVO Y SERVICIO TÉCNICO DE LOS SISTEMAS BOMBEO AGUA POTABLE, FREÁTICAS Y SISTEMAS FIJOS CONTRA INCENDIO</t>
  </si>
  <si>
    <t>CONTRATACIÓN DE SERVICIOS POR ACCESO A LA INFORMACIÓN PARA LA VALORACIÓN DE INSTRUMENTOS FINANCIEROS PARA EL GRUPO INS</t>
  </si>
  <si>
    <t>ADQUISICIÓN DE ENCUESTA SALARIAL PARA EL INS</t>
  </si>
  <si>
    <t>SERVICIO DE TERCERIZACIÓN EN SITIO DE MANO DE OBRA EN EJECUCIÓN LOGÍSTICA Y MAQUILA ADMINISTATIVA EN EL CEDINS ENTRE EL INS E INS SERVICIOS S.A.</t>
  </si>
  <si>
    <t>MANTENIMIENTO PREVENTIVO Y SERVICIO TÉCNICO LUMINARIAS RGB DE FACHADAS OFICINAS CENTRALES DEL INS</t>
  </si>
  <si>
    <t>SERVICIO DE MANTENIMIENTO SISTEMA DE DIESEL DEL HOSPITAL DEL TRAUMA</t>
  </si>
  <si>
    <t>ADQUISICIÓN, INSTALACIÓN E IMPLEMENTACIÓN DE HERRAMIENTA DE CONTROL Y TARIFACIÓN TELEFÓNICA</t>
  </si>
  <si>
    <t>SERVICIOS AUXILIARES EN SEGUROS PARA EL DEPARTAMENTO DE GESTIÓN OPERATIVA Y SOA, ENTRE EL INSTITUTO NACIONAL DE SEGUROS E INS SERVICIOS S.A.</t>
  </si>
  <si>
    <t>CONTRATACIÓN DE SERVICIOS PROFESIONALES EN FILOLOGÍA, SEGÚN DEMANDA</t>
  </si>
  <si>
    <t>ADQUISICIÓN DE SERVICIOS PROFESIONALES EN NEUROCIRUGÍA</t>
  </si>
  <si>
    <t>RENOVACIÓN DE MANTENIMIENTO ANUAL DE LICENCIAS TOAD DBA SUITE FOR ORACLE - ARC EDITION &amp; SPOTLIGHT ON SQL SERVER ENTERPRISE</t>
  </si>
  <si>
    <t>ACTUALIZACIÓN DE SISTEMA FILEMASTER</t>
  </si>
  <si>
    <t>ADQUISICIÓN DE PRODUCTOS DE CRIOPRESERVACIÓN Y DESCALCIFICACIÓN DE TEJIDOS</t>
  </si>
  <si>
    <t>ADQUISICIÓN DE SERVICIOS PROFESIONALES EN CIRUGÍA GENERAL</t>
  </si>
  <si>
    <r>
      <t xml:space="preserve"> </t>
    </r>
    <r>
      <rPr>
        <sz val="11.5"/>
        <color theme="1"/>
        <rFont val="Aptos Narrow"/>
        <family val="2"/>
        <scheme val="minor"/>
      </rPr>
      <t>ADQUISICIÓN DE REACTIVOS QUÍMICOS SEGÚN DEMANDA</t>
    </r>
  </si>
  <si>
    <t>ADQUISICIÓN DE SERVICIO DE TRADUCCIÓN DE DOCUMENTACIÓN CLÍNICA PARA LA RED DE SERVICIOS DE SALUD, SEGÚN DEMANDA</t>
  </si>
  <si>
    <t>SERVICIOS DE TRADUCCIÓN ESCRITA DE DOCUMENTOS DEL IDIOMA ESPAÑOL AL INGLÉS Y VICEVERSA, PARA CLIENTES DE LA DIRECCIÓN DE CLIENTE CORPORATIVO Y EMPRESARIAL, SEGÚN DEMANDA</t>
  </si>
  <si>
    <t>ADQUISICIÓN DE BASUREROS Y CONTENEDORES PARA USO HOSPITALARIO, SEGÚN DEMANDA</t>
  </si>
  <si>
    <t>SERVICIOS DE TERAPIA FÍSICA PAQUETE COMPLETO EN LA LOCALIDAD DE SAN VITO DE COTO BRUS</t>
  </si>
  <si>
    <t>SUMINISTRO DE BUMPERS, BARANDAS, PASAMANOS Y BARRAS SEGÚN DEMANDA PARA EL INSTITUTO NACIONAL DE SEGUROS</t>
  </si>
  <si>
    <t>SERVICIOS DE CIBERSEGURIDAD POR DEMANDA PARA EL GRUPO INS SISAP INFOSEC SOCIEDAD ANÓNIMA</t>
  </si>
  <si>
    <t>CONTRATO PARA LA PRESTACIÓN DE SERVICIOS AUXILIARES DE SEGUROS DE GESTIÓN EN PREVENCIÓN ENTRE EL INSTITUTO NACIONAL DE SEGUROS E INS SERVICIOS S.A.</t>
  </si>
  <si>
    <t>CONTRATO PARA LA PRESTACIÓN DE SERV AUXILIARES DE SEGUROS DE LA RED DE PROVEEDORES PROCESOS DE SUSCRIPCIÓN E INDEMNIZACIÓN RAMOS DE SEGUROS GENERALES Y PERSONALES ENTRE EL INS E INS SERVICIOS S.A.</t>
  </si>
  <si>
    <t>ADQUISICIÓN DE CINTAS ADHESIVAS DE COLORES AUTOCLAVABLES PARA MARCAJE DE INSTRUMENTAL SEGÚN DEMANDA</t>
  </si>
  <si>
    <t>COMPRA DE IMPLEMENTOS MÉDICOS PARA CIRUGÍA GENERAL DE LA RED DE SERVICIOS DE SALUD DEL INS, SEGÚN DEMANDA</t>
  </si>
  <si>
    <t>COMPRA DE IMPLEMENTOS MÉDICOS SEGÚN DEMANDA</t>
  </si>
  <si>
    <t>SERVICIOS PROFESIONALES PARA MAPEO EN LAS ZONAS DE ALMACENAMIENTO Y VEHÍCULOS DEL CENTRO DE DISTRIBUCIÓN Y LOGÍSTICA Y CENTRAL DE DISTRIBUCIÓN EN EL COMPLEJO DEL INS</t>
  </si>
  <si>
    <t>SERVICIOS DE SEGURIDAD PARA TODO EL GRUPO INS CONSORCIO SERVICIOS MÚLTIPLES BENA S.A. Y SEGURIDAD ALFA S.A.</t>
  </si>
  <si>
    <t>ADQUISICIÓN DE EQUIPO PARA ENTRENAMIENTO PARA LA BRIGADA CORPORATIVA</t>
  </si>
  <si>
    <t>SERVICIOS DE RECOLECCIÓN, TRANSPORTE, TRATAMIENTO Y DISPOSICIÓN FINAL DE RESIDUOS BIOPELIGROSOS GENERADOS POR EL GRUPO INS</t>
  </si>
  <si>
    <t>ADQUISICIÓN DE EQUIPO MÉDICO SILLAS DE RUEDAS SEGÚN DEMANDA.</t>
  </si>
  <si>
    <t>SERVICIOS MÉDICOS PROFESIONALES DE OFTALMOLOGÍA HEREDIA Y ALAJUELA</t>
  </si>
  <si>
    <t>CONTRATACIÓN DE SERVICIOS DE LABORATORIO CLÍNICO PAQUETE COMPLETO PARA LOS CENTROS DE SALUD REFERENCIAL Y REGIONAL DE LAS LOCALIDADES DE LIBERIA Y NICOYA</t>
  </si>
  <si>
    <t>CONTRATACIÓN DE CONTADOR PÚBLICO AUTORIZADO PARA SERVICIO DE CERTIFICACIÓN DE ÍNDICE DE ENDEUDAMIENTO-REGLA FISCAL</t>
  </si>
  <si>
    <t>SERVICIOS PROFESIONALES PARA LA REALIZACIÓN DE ESTUDIOS DE AUDIOLOGÍA SEGÚN DEMANDA</t>
  </si>
  <si>
    <t>SERVICIOS PROFESIONALES DE ASESORÍA EN NORMATIVA CONTABLE</t>
  </si>
  <si>
    <t>CONTRATACIÓN DE CONSULTORÍA, ASESORÍA, ASISTENCIA Y ACOMPAÑAMIENTO ACTUARIAL Y FINANCIERO EN EL PERIODO DE TRANSICIÓN Y POST IMPLEMENTACIÓN DE LA NIIF 17 Y NIIF 9</t>
  </si>
  <si>
    <t>SERVICIOS PROFESIONALES DE ASESORÍA EN MATERIA TRIBUTARIA Y FISCAL PARA EL INSTITUTO NACIONAL DE SEGUROS</t>
  </si>
  <si>
    <t>CONTRATO EMPRESARIAL DE MICROSOFT POR DEMANDA SOFTLINE INTERNATIONAL SOCIEDAD ANÓNIMA</t>
  </si>
  <si>
    <t>ADQUISICIÓN DE SOLUCIÓN PARA VISIBILIDAD DEL TRÁFICO Y DETECCIÓN DE ANOMALÍAS PARA UN AMBIENTE DE RED HÍBRIDO PARA EL INSTITUTO NACIONAL DE SEGUROS</t>
  </si>
  <si>
    <t>SERVICIOS DE MANTENIMIENTO PREVENTIVO, CORRECTIVO, ADAPTIVO E IMPLEMENTACIÓN DE NUEVAS FUNCIONALIDADES DE SOLUCIONES TECNOLÓGICAS</t>
  </si>
  <si>
    <t>SERVICIOS MÉDICOS DE NEUMOLOGÍA E INTERCONSULTA ESPECIALIZADA PARA LA RED DE SERVICIOS DE SALUD</t>
  </si>
  <si>
    <t>CONTRATO PARA LA PRESTACIÓN DE SERVICIOS AUXILIARES DE SEGUROS SERVICIO DE INSPECCIÓN DE RIESGOS DEL TRABAJO ENTRE EL INSTITUTO NACIONAL DE SEGUROS E INS SERVICIOS S.A.</t>
  </si>
  <si>
    <t>SERVICIOS DE TERAPIA FÍSICA PAQUETE COMPLETO EN LA LOCALIDAD DE SANTA CRUZ DE GUANACASTE</t>
  </si>
  <si>
    <t>ADQUISICIÓN SERVICIOS DE PROTECCIÓN RADIOLÓGICA</t>
  </si>
  <si>
    <t>ADQUISICIÓN DE INSUMOS DESCARTABLES PARA COCINA,MODALIDAD SEGÚN DEMANDA</t>
  </si>
  <si>
    <t>ADQUISICIÓN DE SERVICIOS DE LABORATORIO CLÍNICO LOCALIDADES DE CARTAGO Y GUÁPILES</t>
  </si>
  <si>
    <t>SERVICIOS PROFESIONALES ESPECIALIZADOS PARA LA CONFECCIÓN Y MANTENIMIENTO DE PRÓTESIS OCULARES SEGÚN DEMANDA</t>
  </si>
  <si>
    <t>CONTRATACIÓN DE SERVICIOS PROFESIONALES POR DEMANDA PARA SERVICIOS DE AGRIMENSURA Y TOPOGRAFÍA PARA EL INSTITUTO NACIONAL DE SEGUROS</t>
  </si>
  <si>
    <t>MANTENIMIENTO PREVENTIVO Y SERVICIO TÉCNICO DEL SISTEMA ELÉCTRICO DE OFICINAS CENTRALES, INS SALUD Y HDT</t>
  </si>
  <si>
    <t>MANTENIMIENTO DE ELEVADORES COSTADO ESTE OFICINAS CENTRALES Y SEDE LA MERCED</t>
  </si>
  <si>
    <t>MANTENIMIENTO PREVENTIVO Y SERVICIO TÉCNICO DEL SISTEMA DE GENERADORES ELÉCTRICOS DEL HOSPITAL DEL TRAUMA</t>
  </si>
  <si>
    <t>MANTENIMIENTO PREVENTIVO Y SERVICIO TÉCNICO DEL SISTEMA DE GASES MÉDICOS</t>
  </si>
  <si>
    <t>MANTENIMIENTO PREVENTIVO Y SERVICIO TÉCNICO DEL SISTEMA DE TABLEROS AISLADOS Y RELOJES DE QUIRÓFANOS DEL HOSPITAL DEL TRAUMA</t>
  </si>
  <si>
    <t>SERVICIOS PROFESIONALES PARA ESTUDIOS DE VERIFICACIÓN EN INSTALACIONES ELÉCTRICAS MEDIANTE UVIE´S EN SERVICIOS DE SALUD, POR DEMANDA</t>
  </si>
  <si>
    <t>MANTENIMIENTO PREVENTIVO Y SERVICIO TÉCNICO DEL SISTEMA DE CLIMATIZACIÓN</t>
  </si>
  <si>
    <t>MANTENIMIENTO PREVENTIVO Y SERVICIO TÉCNICO DEL SISTEMA DE AGUA CALIENTE DEL HOSPITAL DEL TRAUMA</t>
  </si>
  <si>
    <t>MANTENIMIENTO PREVENTIVO Y SERVICIO TÉCNICO PARA TUBERÍAS Y CALENTADORES DE AGUA DE GAS LICUADO DE PETRÓLEO</t>
  </si>
  <si>
    <t>MANTENIMIENTO PREVENTIVO Y SERVICIO TÉCNICO DEL SISTEMA ELÉCTRICO DEL MUSEO DEL JADE, SEGÚN DEMANDA</t>
  </si>
  <si>
    <t>SERVICIOS DE MANTENIMIENTO PREVENTIVO Y SERVICIO TÉCNICO PARA LOS EXTRACTORES DE AIRE DEL MEZZANINE DOS, UBICADOS EN LAS OFICINAS CENTRALES DEL INS, SEGÚN DEMANDA</t>
  </si>
  <si>
    <t>MANTENIMIENTO PREVENTIVO Y SERVICIO TÉCNICO DE REFRIGERADORAS CONVENCIONALES A NIVEL NACIONAL</t>
  </si>
  <si>
    <t xml:space="preserve">MANTENIMIENTO PREVENTIVO Y SERVICIO TÉCNICO PARA SISTEMA DE UPS MARCA SCHNEIDER DEL HDT. </t>
  </si>
  <si>
    <t>MANTENIMIENTO PREVENTIVO Y SERVICIO TÉCNICO PARA EL SISTEMA DE AIRE ACONDICIONADO DE PRECISIÓN DE LOS CUARTOS DE TI, HOSPITAL DEL TRAUMA</t>
  </si>
  <si>
    <t>MANTENIMIENTO PREVENTIVO Y SERVICIO TÉCNICO DEL SISTEMA DE CORREO NEUMÁTICO DEL HDT</t>
  </si>
  <si>
    <t>SUSCRIPCIÓN DE LICENCIA DE @RISK INDUSTRIAL CONCURRENTE</t>
  </si>
  <si>
    <t>CONTRATO PARA LA PRESTACIÓN DE SERVICIOS POSTALES SEGÚN DEMANDA ENTRE EL INSTITUTO NACIONAL DE SEGUROS y CORREOS DE COSTA RICA S.A.</t>
  </si>
  <si>
    <t>CONTRATO DE SERVICIOS PARA EL DISEÑO CURRICULAR, ADMINISTRACIÓN Y EJECUCIÓN DE PROGRAMAS DE FORMACIÓN TÉCNICA PARA EL INS, SEGÚN DEMANDA</t>
  </si>
  <si>
    <t xml:space="preserve">SERVICIOS DE AUDIOMETRÍA DE TAMIZAJE EN CABINA CLÍNICA PARA EL PERSONAL DEL INSTITUTO NACIONAL DE SEGUROS, SEGÚN DEMANDA </t>
  </si>
  <si>
    <t xml:space="preserve">CONTRATACIÓN DE INSTALACIONES Y ALIMENTACIÓN PARA ACTIVIDADES DE CAPACITACIÓN SEGÚN DEMANDA </t>
  </si>
  <si>
    <t>SERVICIO DE ALIMENTACIÓN PARA ACTIVIDADES DE LOS DEPARTAMENTOS COMUNICACIONES, SOSTENIBILIDAD Y PREVENCIÓN ADSCRITOS A LA SUBDIRECCIÓN CORPORATIVAS SEGÚN DEMANDA</t>
  </si>
  <si>
    <t xml:space="preserve">CUSTODIA Y ADMINISTRACIÓN DE VALORES PARA CARTERA DE INVERSIONES DEL INS </t>
  </si>
  <si>
    <t>CONTRATACIÓN DE SERVICIOS PROFESIONALES PARA DISEÑO ESTUDIOS PRELIMINARES, ANTEPROYECTO, EJECUCIÓN DE LA REMODELACIÓN Y ACONDICIONAMIENTO BAJO LA MODALIDAD #LLAVE EN MANO" CSR HEREDIA</t>
  </si>
  <si>
    <t>SERVICIOS DE SEGURIDAD Y VIGILANCIA POR DEMANDA PARA EL GRUPO INS</t>
  </si>
  <si>
    <t>SERVICIO DE SUMINISTRO DE CONSUMIBLES PARA TORRES DE ENDOSCOPÍA BAJO LA MODALIDAD DE CONSIGNACIÓN, ALQUILER Y USO DE TORRE DE ENDOSCOPÍA Y OTROS MATERIALES, SEGÚN DEMANDA</t>
  </si>
  <si>
    <t>COMPRA DE MATERIALES PARA CONSTRUCCIÓN DEL DEPARTAMENTO DE INGENIERÍA Y MANTENIMIENTO BAJO LA MODALIDAD ENTREGA SEGÚN DEMANDA</t>
  </si>
  <si>
    <t>CONTRATACIÓN SERVICIO DE MANTENIMIENTO PREDICTIVO, PREVENTIVO Y SERVICIO TÉCNICO PARA LOS SISTEMAS Y EQUIPOS ELECTROMECÁNICOS DE LOS CENTROS DE DATOS ALTERNO Y PRINCIPAL</t>
  </si>
  <si>
    <t>SERVICIO PARA LA ADMINISTRACIÓN Y OPERACIÓN DE FACILIDADES DE DOS CENTROS DE DATOS TIER IV DEL INSTITUTO NACIONAL DE SEGUROS</t>
  </si>
  <si>
    <t>PROGRAMAS DE MENTORÍA Y CAPACITACIÓN PARA EL DESARROLLO EMPRESARIAL PARA CLIENTES PYME DEL INSTITUTO NACIONAL DE SEGUROS</t>
  </si>
  <si>
    <t>MANTENIMIENTO PREVENTIVO Y SERVICIO TÉCNICO DE AIRES ACONDICIONADOS</t>
  </si>
  <si>
    <t>SERVICIOS PARA LA EVALUACIÓN DEL CLIMA LABORAL EN EL GRUPO INS SEGÚN DEMANDA</t>
  </si>
  <si>
    <t>SERVICIOS DE AUDIOMETRÍA DE TAMIZAJE EN CABINA CLÍNICA PARA EL PERSONAL DEL INSTITUTO NACIONAL DE SEGUROS, SEGÚN DEMANDA</t>
  </si>
  <si>
    <t>CONTRATO PARA EL PROCESAMIENTO DE PAGOS DE PRIMAS Y OTRAS OBLIGACIONES CON TARJETAS CRÉDITO Y/O DÉBITO ENTRE EL INSTITUTO NACIONAL DE SEGUROS Y BANCO DE COSTA RICA</t>
  </si>
  <si>
    <t>SERVICIOS DE INTERMEDIACIÓN CON AF CORREDORA DE SEGUROS S.A.</t>
  </si>
  <si>
    <t>SERVICIOS DE INTERMEDIACIÓN CON PERSONAS JURÍDICAS</t>
  </si>
  <si>
    <t>CONTRATACIÓN DE DERECHO DE USO Y PARAMETRIZACIÓN DE UN SISTEMA ESPECIALIZADO VÍA INTERNET PARA LA VALORACIÓN DE COSTOS DE REPARACIÓN DE DAÑOS DE VEHÍCULOS AUTOMOTORES</t>
  </si>
  <si>
    <t>SERVICIOS DE ASISTENCIA ODONTOLÓGICA PARA LOS SEGUROS DE SALUD</t>
  </si>
  <si>
    <t>RENOVACIÓN DEL SERVICIO DE MANTENIMIENTO ANUAL DE LICENCIAS DE VECTORWORKS</t>
  </si>
  <si>
    <t>SERVICIOS DE RECOLECCIÓN, TRANSPORTE Y DISPOSICIÓN FINAL DE DESECHOS SÓLIDOS COMUNES, SEGÚN DEMANDA</t>
  </si>
  <si>
    <t>SERVICIO DE MANTENIMIENTO DE LOS SISTEMAS DE INCENDIO Y/O ROBO EN INSTALACIONES DEL INSTITUTO NACIONAL DE SEGUROS</t>
  </si>
  <si>
    <t>SUSCRIPCIÓN ANUAL DE LICENCIAS DE TINY MCE CLOUD PROFESSIONAL Y ERGOSOFT PRO BUSINESS</t>
  </si>
  <si>
    <t>SERVICIOS PROFESIONALES PARA EL LEVANTAMIENTO DE PLANOS ELÉCTRICOS, DIAGRAMAS UNIFILARES, ESTUDIOS DE CORTOCIRCUITO, COORDINADOR DE PROTECCIONES Y ARCO ELÉCTRICO, SEGÚN DEMANDA</t>
  </si>
  <si>
    <t>SUSCRIPCIÓN ANUAL DE LICENCIAS DE ADOBE CREATIVE CLOUD (TODAS LAS APLICACIONES) Y ADOBE ACROBAT PRO DC</t>
  </si>
  <si>
    <t>ADQUISICIÓN DE LICENCIAS TRBONET</t>
  </si>
  <si>
    <t>SERVICIO INTEGRAL DE FUMIGACIÓN PARA LA ELIMINACIÓN DE PLAGAS EDIFICIOS DE GRUPO INS</t>
  </si>
  <si>
    <t>RENOVACIÓN ANUAL DE LICENCIAS PREZI FOR BUSINESS, MURAL BUSINESS, MOTION ELEMENTS Y APPLE DEVELOPER PROGRAM</t>
  </si>
  <si>
    <t>SERVICIO DE RECOLECCIÓN, TRATAMIENTO Y DISPOSICIÓN FINAL DE RESIDUOS ORGÁNICOS, ORDINARIOS O COMUNES GENERADOS EN EL CENTRO DE DISTRIBUCIÓN Y LOGÍSTICA DEL INS</t>
  </si>
  <si>
    <t>SERVICIO DE MANTENIMIENTO PREVENTIVO Y SERVICIOS TÉCNICOS A SISTEMA DE PRECISIÓN, SISTEMA DE INYECCIÓN Y EXTRACCIÓN DEL MUSEO DE JADE</t>
  </si>
  <si>
    <t>SERVICIO DE PINTURA Y REFORZAMIENTO DE PUERTAS Y MARCOS DE PUERTAS METÁLICAS, SEGÚN DEMANDA</t>
  </si>
  <si>
    <t>SERVICIO TÉCNICO PARA SISTEMAS DE AIRE ACONDICIONADO Y RECTIFICACIÓN Y TORNO PARA LA FLOTA DEL INS</t>
  </si>
  <si>
    <t xml:space="preserve">SERVICIO DE MANTENIMIENTO, RECARGA Y PRUEBA HIDROSTÁTICA PARA LOS EXTINTORES DEL INS </t>
  </si>
  <si>
    <t>CONTRATACIÓN DE SERVICIO DE TRADUCCIÓN OFICIAL SEGÚN DEMANDA</t>
  </si>
  <si>
    <t>COMPRA DE CRÉDITOS DE CARBONO PARA LA COMPENSACIÓN DE EMISIONES DE GASES DE EFECTO INVERNADERO DEL INS CASA MATRIZ, SEGÚN DEMANDA</t>
  </si>
  <si>
    <t>ADQUISICIÓN DE CINTA SELLADORA Y VIAL CRIOGÉNICO BAJO LA MODALIDAD DE ENTREGA SEGÚN DEMANDA</t>
  </si>
  <si>
    <t>MANTENIMIENTO PREVENTIVO Y SERVICIO TÉCNICO DEL SISTEMA DE AGENTE LIMPIO DEL HOSPITAL DEL TRAUMA</t>
  </si>
  <si>
    <t xml:space="preserve">RENOVACIÓN DE LICENCIAS LINUX SERVER RED HAT ENTERPRISE </t>
  </si>
  <si>
    <t>CONTRATACIÓN DE CONTADOR PÚBLICO AUTORIZADO PARA SERVICIO DE CERTIFICACIÓN DE DISMINUCIÓN DE INVENTARIOS, SEGÚN DEMANDA</t>
  </si>
  <si>
    <t>RENOVACIÓN ANUAL DE LICENCIAS DE FIGMA PROFESIONAL, SKETCHUP PRO, XMANAGER POWER SUITE, PDF ELEMENTS PRO Y WHISTLERBLOWER SOFTWARE</t>
  </si>
  <si>
    <t>ADQUISICIÓN DE SUSCRIPCIÓN DE HERRAMIENTA DE PUNTO DE VENTA Y FACTURACIÓN ELECTRÓNICA</t>
  </si>
  <si>
    <t>SUSCRIPCIÓN DE LICENCIAS DE AUTODESK REVIT</t>
  </si>
  <si>
    <t>ADQUISICIÓN DE BALANZAS Y ROMANAS</t>
  </si>
  <si>
    <t>MANTENIMIENTO PREVENTIVO Y SERVICIO TÉCNICO DE LLAVE SECCIONADORA, TRANSFORMADORES TRIFÁSICOS DE LA RED DE SERVICIOS DE SALUD EN LA URUCA</t>
  </si>
  <si>
    <t>ADQUISICIÓN DE REPUESTOS DE HOJAS DE SIERRA POR DEMANDA</t>
  </si>
  <si>
    <t>MANTENIMIENTO PREVENTIVO Y SERVICIO TÉCNICO DEL ELEVADOR UBICADO EN LA TORRE DE PARQUEOS</t>
  </si>
  <si>
    <t>COMPRA DE MEDICAMENTOS ESTUPEFACIENTES SEGÚN DEMANDA</t>
  </si>
  <si>
    <t>AUDITORÍA EXTERNA DE LIQUIDACIÓN PRESUPUESTARIA 2023</t>
  </si>
  <si>
    <t>ADQUISICIÓN SERVICIOS DE MANTENIMIENTO, REPARACIÓN Y AFILADO DE INSTRUMENTAL MÉDICO QUIRÚRGICO</t>
  </si>
  <si>
    <t>ADQUISICIÓN SERVICIO DE SUMINISTRO, COLOCACIÓN Y MANTENIMIENTO DE PRÓTESIS CAPILARES A LA MEDIDA DEL PACIENTE</t>
  </si>
  <si>
    <t>COMPRA DE CORTINAS ANTI BACTERIANAS HOSPITALARIAS SEGÚN DEMANDA</t>
  </si>
  <si>
    <t>MANTENIMIENTO PREVENTIVO Y SERVICIO TÉCNICO DEL SISTEMA DE AGUA POTABLE DEL HOSPITAL DEL TRAUMA</t>
  </si>
  <si>
    <t xml:space="preserve">COMPRA IMPLEMENTOS MÉDICOS BLOQUE A B 2023 CATÁLOGO 2 TERAPIA E IMÁGENES SEGÚN DEMANDA </t>
  </si>
  <si>
    <t>COMPRA DE BACLOFENO. MODALIDAD SEGÚN DEMANDA</t>
  </si>
  <si>
    <t>SUMINISTRO E INSTALACIÓN SEGÚN DEMANDA DE CERCAS ELÉCTRICAS</t>
  </si>
  <si>
    <t>ADQUISICIÓN DE FILTROS LUBRICANTES Y SUMINISTROS SEGÚN DEMANDA</t>
  </si>
  <si>
    <t>SERVICIO DE MANTENIMIENTO PREVENTIVO Y CORRECTIVO DE BAJA Y MEDIANA COMPLEJIDAD EN INFRAESTRUCTURA DE LAS ZONAS REGIONALIZADAS</t>
  </si>
  <si>
    <t>SUMINISTRO SEGÚN DEMANDA DE PERSIANAS ARROLLABLES</t>
  </si>
  <si>
    <t>MANTENIMIENTO PREVENTIVO Y SERVICIO TÉCNICO DEL SISTEMA DE BOMBEO CONTRAINCENDIO DEL HOSPITAL DEL TRAUMA</t>
  </si>
  <si>
    <t>SERVICIOS DE ASESORÍA SEGÚN DEMANDA EN PROCESOS DE TRANSFORMACIÓN AGILE</t>
  </si>
  <si>
    <t>CUSTODIA Y ADMINISTRACIÓN DE VALORES PARA CARTERA DE INVERSIONES DEL INS</t>
  </si>
  <si>
    <t>SERVICIO DE RESPALDO Y RECUPERACIÓN DE DATOS PARA AMBIENTES AS400 Y OPEN</t>
  </si>
  <si>
    <t>ADQUISICIÓN DE SOPORTE DE SERVICIO TÉCNICO PARA EQUIPOS MÉDICOS DE REHABILITACIÓN DE LA RED DE SERVICIOS DE SALUD DEL INS SEGÚN DEMANDA</t>
  </si>
  <si>
    <t>ADQUISICIÓN DE SOPORTE DE SERVICIO TÉCNICO PARA EQUIPOS MÉDICOS DE IMÁGENES MÉDICAS DE LA RED DE SERVICIOS DE SALUD DEL INS SEGÚN DEMANDA</t>
  </si>
  <si>
    <t>CONTRATACIÓN DE SERVICIOS PROFESIONALES, PARA ASESORÍA, DISEÑO E IMPLEMENTACIÓN DE ACTIVIDADES VARIAS Y CAPACITACIÓN, SEGÚN DEMANDA</t>
  </si>
  <si>
    <t>ADQUISICIÓN DE SOPORTE DE SERVICIO TÉCNICO PARA EQUIPOS MÉDICOS DE CIRUGÍA DE LA RED DE SERVICIOS DE SALUD DEL INS SEGÚN DEMANDA</t>
  </si>
  <si>
    <t>ADQUISICIÓN DE FORMULARIOS POR CONSUMO-MODALIDAD ENTREGA SEGÚN DEMANDA</t>
  </si>
  <si>
    <t>COMPRA DE JABÓN DE USO HOSPITALARIO SEGÚN DEMANDA</t>
  </si>
  <si>
    <t>ADQUISICIÓN DE SOPORTE DE SERVICIO TÉCNICO PARA EQUIPOS MÉDICOS DE ESTERILIZACIÓN DE LA RED DE SERVICIOS DE SALUD DEL INS SEGÚN DEMANDA</t>
  </si>
  <si>
    <t>ADQUISICIÓN DE SOPORTE DE SERVICIO TÉCNICO PARA EQUIPOS MÉDICOS DE MONITOREO Y DIAGNÓSTICO DE LA RED DE SERVICIOS DE SALUD DEL INS SEGÚN DEMANDA</t>
  </si>
  <si>
    <t>COMPRA DE IMPLEMENTOS MÉDICOS REQUERIDOS PARA CIRUGÍA Y RAYOS X SEGÚN DEMANDA</t>
  </si>
  <si>
    <t>ADQUISICIÓN Y SUMINISTRO EN CONSIGNACIÓN DE INSUMOS PARA IMPLANTOLOGÍA DENTAL</t>
  </si>
  <si>
    <t>MANTENIMIENTO PREVENTIVO Y SERVICIO TÉCNICO DE INVERSORES CON PANELES SOLARES</t>
  </si>
  <si>
    <t>ADQUISICIÓN DE SERVICIOS DE RADIOLOGÍA PARA EL CENTRO MÉDICO REGIONAL DE GRECIA, SEGÚN DEMANDA</t>
  </si>
  <si>
    <t>ADQUISICIÓN DE SUMINISTRO NUTRICIONES PARENTERALES Y PREPARACIÓN DE COLISTINA EN ÁREA LIMPIA, SEGÚN DEMANDA</t>
  </si>
  <si>
    <t>AUDITORÍA EXTERNA GRUPO INS</t>
  </si>
  <si>
    <t>SERVICIOS DE FARMACIA EN ESTABLECIMIENTO PRIVADO EN LA LOCALIDAD DE FILADELFIA, SEGÚN DEMANDA</t>
  </si>
  <si>
    <t>ADQUISICIÓN DE SERVICIOS DE ODONTOLOGÍA ESPECIALIZADA SEGÚN DEMANDA</t>
  </si>
  <si>
    <t>ADQUISICIÓN SERVICIOS MÉDICOS PROFESIONALES EN VASCULAR PERIFÉRICO</t>
  </si>
  <si>
    <t>SERVICIOS DE ODONTOLOGÍA GENERAL PARA VARIAS LOCALIDADES</t>
  </si>
  <si>
    <t>CONTRATACIÓN DE SERVICIOS DE INTERMEDIACIÓN SOCIEDAD AGENCIA DE SEGUROS</t>
  </si>
  <si>
    <t>CONTRATACIÓN DE SERVICIOS DE INTERMEDIACIÓN AGENTE DE SEGUROS NO VINCULADO (AGENTE INDEPENDIENTE)</t>
  </si>
  <si>
    <t>CONTRATACIÓN DE SERVICIOS DE INTERMEDIACIÓN SOCIEDAD CORREDORA</t>
  </si>
  <si>
    <t>SERVICIOS DE TELECOMUNICACIONES PARA EL GRUPO INS, SEGÚN DEMANDA</t>
  </si>
  <si>
    <t>ADQUISICIÓN DE SUSCRIPCIÓN ANUAL DE LICENCIAS DE MASTERLEX INDEX</t>
  </si>
  <si>
    <t>MANTENIMIENTO PREVENTIVO Y CORRECTIVO PARA LA BASE INSTALADA DE EQUIPOS IBM EN EL INS</t>
  </si>
  <si>
    <t>ADQUISICIÓN MEMBRESÍA DIGITAL PROSCI HUB SOLUTION SUITE</t>
  </si>
  <si>
    <t>ADQUISICIÓN DE LA MEMBRESÍA CÁMARA DE INDUSTRIAS DE COSTA RICA</t>
  </si>
  <si>
    <t>PATROCINIO DEPORTIVO SAPRISSA SOCIEDAD ANÓNIMA DEPORTIVA</t>
  </si>
  <si>
    <t>SERVICIO DE PAUTA PARA EL SISTEMA NACIONAL DE RADIO Y TELEVISIÓN</t>
  </si>
  <si>
    <t>RENOVACIÓN DEL SERVICIO DE MANTENIMIENTO ANUAL DE LICENCIAS DE ADMANAGER Y ADAUDIT</t>
  </si>
  <si>
    <t>ADQUISICIÓN DE LA MEMBRESÍA CÁMARA DE COMERCIO DE COSTA RICA</t>
  </si>
  <si>
    <t>RENOVACIÓN DE LICENCIAS DE IBM</t>
  </si>
  <si>
    <t>PATROCINIO ASOCIACIÓN LIGA DEPORTIVA ALAJUELENSE</t>
  </si>
  <si>
    <t>EXPLOTACIÓN DEL SERVICIO DE COMERCIALIZACIÓN DE SEGUROS EN EL AEROPUERTO INTERNACIONAL JUAN SANTAMARÍA</t>
  </si>
  <si>
    <t>Columna1</t>
  </si>
  <si>
    <t xml:space="preserve">COMENTARIOS </t>
  </si>
  <si>
    <t xml:space="preserve">COMENTARIOS UNIDAD USUARIA </t>
  </si>
  <si>
    <t>ADQUISICIÓN DE PLATAFORMA DE PRUEBAS PSICOLÓGICAS Y COMPETENCIALES PARA EL INSTITUTO NACIONAL DE SEGUROS</t>
  </si>
  <si>
    <t>RECOLECCIÓN, TRATAMIENTO, Y DISPOSICIÓN FINAL DE RESIDUOS RECICLABLES Y VALORIZABLES GENERADOS EN EL GRUPO I.N.S (SEGÚN DEMANDA)</t>
  </si>
  <si>
    <t>MEMBRESÍA BASE DE DATOS ILIBRARY OCDE</t>
  </si>
  <si>
    <t>CONTRATACIÓN DE SERVICIOS DE INTERMEDIACIÓN OPERADOR DE SEGUROS AUTOEXPEDIBLES</t>
  </si>
  <si>
    <t>ADQUISICIÓN E IMPLEMENTACIÓN DE SUSCRIPCIÓN A LA PLATAFORMA UNIQUE COLLECTION</t>
  </si>
  <si>
    <t>SERVICIOS DE HABILITACIÓN Y SOPORTE A LA HERRAMIENTA DE PORTAL CAUTIVO WIFI PARA EL INS A DEMANDA</t>
  </si>
  <si>
    <t>RENOVACIÓN DEL SERVICIO DE SUSCRIPCIÓN A PÁGINA ELECTRÓNICA GARTNER</t>
  </si>
  <si>
    <t>SOLUCIÓN INTEGRAL DE GRABACIÓN DIGITAL Y PANELES ACÚSTICOS E ILUMINACIÓN PARA LA SALA DE SESIONES DE JD DEL GRUPO INS</t>
  </si>
  <si>
    <t>SERVICIOS DE GARANTÍA EXTENDIDA PLATAFORMA HPE 3PAR 9450</t>
  </si>
  <si>
    <t>SERVICIO DE MANTENIMIENTO CORRECTIVO Y/O PREVENTIVO Y NUEVAS INSTALACIONES DE LOS SISTEMAS DE INCENDIO Y/O ROBO EN INSTALACIONES DEL INSTITUTO NACIONAL DE SEGUROS SEGÚN DEMANDA</t>
  </si>
  <si>
    <t>SUSCRIPCIÓN ANUAL DE LICENCIAS DE ADOBE PHOTOSHOP</t>
  </si>
  <si>
    <t>RENOVACIÓN DEL SERVICIO DE CENTRO DE SOPORTE Y MANTENIMIENTO PARA CERTIFICADOS Y DISPOSITIVOS DE FIRMA DIGITAL SEGÚN DEMANDA</t>
  </si>
  <si>
    <t>SERVICIOS DE GARANTÍA EXTENDIDA PARA LA PLATAFORMA DE CABLEADO INTELIGENTE EN EL CENTRO DE CÓMPUTO PRINCIPAL Y ALTERNO</t>
  </si>
  <si>
    <t>SUSCRIPCIÓN DE HERRAMIENTA DE ADMINISTRACIÓN DE CONFIGURACIÓN</t>
  </si>
  <si>
    <t>ADQUISICIÓN DE UNA SOLUCIÓN TECNOLÓGICA INTEGRAL DE SALUD CON SERVICIOS DE ANÁLISIS Y DISEÑO, IMPLEMENTACIÓN, OPERACIÓN, MIGRACIÓN DE DATOS, PUESTA EN PRODUCCIÓN, POST IMPLEMENTACIÓN, MANTENIMIENTO Y SERVICIOS DE SOPORTE PARA EL GRUPO INS</t>
  </si>
  <si>
    <t>COMPRA DE IMPLEMENTOS MÉDICOS ADICIONAL BLOQUE AB 2023, CATÁLOGO 2 (FAM BIOSEGURIDAD), MODALIDAD SEGÚN DEMANDA</t>
  </si>
  <si>
    <t>COMPRA DE IMPLEMENTOS MÉDICOS BLOQUE A B 2023 CATÁLOGO 2, VENDAS Y YESOS SEGÚN DEMANDA</t>
  </si>
  <si>
    <t>COMPRA DE IMPLEMENTOS MÉDICOS DE TERAPIA VAC, SEGÚN DEMANDA</t>
  </si>
  <si>
    <t>COMPRA DE IMPLEMENTOS MÉDICOS ADICIONAL BLOQUE AB 2023, CATÁLOGO 2 (FAMILIA BIOSEGURIDAD), MODALIDAD SEGÚN DEMANDA</t>
  </si>
  <si>
    <t>COMPRA DE IMPLEMENTOS MÉDICOS ADICIONAL BLOQUE AB CATÁLOGO 2 (MATERIAL Y EMPAQUE), MODALIDAD SEGÚN DEMANDA</t>
  </si>
  <si>
    <t>ADQUISICIÓN DE BRAZALETES PARA USO HOSPITALARIO SEGÚN DEMANDA</t>
  </si>
  <si>
    <t>COMPRA IMPLEMENTOS MÉDICOS BLOQUE AB 2023 CATÁLOGO 2 USO ORTOPÉDICO Y OTRAS ESPECIALIDADES SEGÚN DEMANDA</t>
  </si>
  <si>
    <t>ADQUISICIÓN DE INSTRUMENTAL MÉDICO Y QUIRÚRGICO PARA LA RED DE SERVICIOS DE SALUD DEL INS, SEGÚN DEMANDA</t>
  </si>
  <si>
    <t>COMPRA IMPLEMENTOS MÉDICOS POR DEMANDA BLOQUE BC, SUTURAS, ANESTESIA Y CIRUGÍA</t>
  </si>
  <si>
    <t>MANTENIMIENTO DE FACHADAS A NIVEL NACIONAL DE LOS EDIFICIOS DEL INS, SEGÚN DEMANDA</t>
  </si>
  <si>
    <t xml:space="preserve">
 COMPRA DE IMPLEMENTOS MÉDICOS BLOQUE BC, JERINGAS, AGUJAS, SONDAS, DRENOS Y CATÉTER</t>
  </si>
  <si>
    <t>COMPRA DE IMPLEMENTOS MÉDICOS POR DEMANDA BLOQUE BC, CURACIONES Y CUIDADO DE LA PIEL</t>
  </si>
  <si>
    <t>ADQUISICIÓN DE SOPORTE DE SERVICIO TÉCNICO PARA EQUIPOS MÉDICOS DE MEDIA Y BAJA COMPLEJIDAD DEL INS SEGÚN DEMANDA</t>
  </si>
  <si>
    <t>COMPRA SEGÚN DEMANDA- FENTANILO 0,05 MG/ML (COMO CITRATO) Y MORFINA SULFATO O CLORHIDRATO 15 MG/ML</t>
  </si>
  <si>
    <t>ADQUISICIÓN DE ARTÍCULOS VARIOS, SEGÚN DEMANDA</t>
  </si>
  <si>
    <t>SERVICIO DE MANTENIMIENTO PREVENTIVO Y SERVICIO TÉCNICO PARA LOS SISTEMAS DE AIRE ACONDICIONADO CHILLER Y UPS DEL EQUIPO DE RESONANCIA DEL CENTRO DE SALUD DE ALAJUELA</t>
  </si>
  <si>
    <t>COMPRA DE IMPLEMENTOS MÉDICOS POR DEMANDA BLOQUE A 2023 CATÁLOGO 1, CURACIONES Y CUIDADO DE LA PIEL</t>
  </si>
  <si>
    <t>ADQUISICIÓN SERVICIOS MÉDICOS EN ORTOPEDIA Y TRAUMATOLOGÍA, EN EL HOSPITAL DEL TRAUMA, CARTAGO, ALAJUELA, DESAMPARADOS, HEREDIA, GUADALUPE Y CIUDAD QUESADA SEGÚN DEMANDA</t>
  </si>
  <si>
    <t>ADQUISICIÓN DE SERVICIOS DE RADIOLOGÍA PARA EL CENTRO MÉDICO REGIONAL DE PUNTARENAS SEGÚN DEMANDA</t>
  </si>
  <si>
    <t>CONTRATACIÓN DE SERVICIOS PROFESIONALES PARA REALIZAR CALIFICACIÓN DE RIESGO LOCAL AL INSTITUTO NACIONAL DE SEGUROS</t>
  </si>
  <si>
    <t>ADQUISICIÓN DE FILTROS SEGÚN DEMANDA</t>
  </si>
  <si>
    <t>SERVICIO DE ALQUILER DE POLÍGONO DE TIRO, SEGÚN DEMANDA</t>
  </si>
  <si>
    <t>ADQUISICIÓN DE SELLADORAS TÉRMICAS Y REPUESTOS PARA SELLADORA, SEGÚN DEMANDA</t>
  </si>
  <si>
    <t>ADQUISICIÓN DE MANTELES Y BANDERAS SEGÚN DEMANDA</t>
  </si>
  <si>
    <t>SERVICIO DE RESTAURACIÓN Y DIGITALIZACIÓN DE PLANOS BAJO LA MODALIDAD SEGÚN DEMANDA</t>
  </si>
  <si>
    <t>SERVICIO DE SUSCRIPCIÓN EN PÁGINA WEB PARA LA PUBLICACIÓN Y RECEPCIÓN DE OFERENTES PARA LOS DISTINTOS PUESTOS VACANTES BOLSA DE EMPLEO</t>
  </si>
  <si>
    <t>CUSTODIA Y ADMINISTRACIÓN VALORES LA CARTERA DE INVERSIONES DEL FONDO DE PENSIONES Y JUBILACIONES PARA MIEMBROS PERMANENTES DEL BENEMÉRITO CUERPO DE BOMBEROS DE COSTA RICA</t>
  </si>
  <si>
    <t xml:space="preserve">MANTENIMIENTO PREVENTIVO Y SERVICIO TÉCNICO AL SISTEMA DE INYECCIÓN DE AIRE DE LAS ESCALERAS DE EMERGENCIA EN OFICINAS CENTRALES DEL INS, SEGÚN DEMANDA </t>
  </si>
  <si>
    <t>SERVICIO TÉCNICO PARA EQUIPOS DE COCINA DIVERSOS</t>
  </si>
  <si>
    <t>CONTRATACIÓN DE SERVICIOS PROFESIONALES PARA REALIZAR CALIFICACIÓN DE RIESGO INTERNACIONAL AL INSTITUTO NACIONAL DE SEGUROS</t>
  </si>
  <si>
    <t xml:space="preserve">SERVICIOS POR DEMANDA PARA EJECUCIÓN DE TRABAJOS DE INTERVENCIÓN EN EL EDIFICIO CENTRAL DEL INS </t>
  </si>
  <si>
    <t>SUMINISTRO E INSTALACIÓN POR DEMANDA VIDRIOS CLAROS CON PELÍCULA DE SEGURIDAD PARA LA RSS URUCA (COMPLEJO Y HDT)</t>
  </si>
  <si>
    <t>ADQUISICIÓN DE SERVICIOS PARA REALIZAR E INTERPRETAR ESTUDIOS DE ULTRASONIDO EN LA LOCALIDAD SEGÚN DEMANDA</t>
  </si>
  <si>
    <t>ADQUISICIÓN DE SERVICIOS DE OFTALMOLOGÍA EN LAS LOCALIDADES DE LIMÓN, LIBERIA Y PÉREZ ZELEDÓN</t>
  </si>
  <si>
    <t>ADQUISICIÓN DE SERVICIOS PROFESIONALES PARA LA REALIZACIÓN DE ELECTROMIOGRAFÍAS, SEGÚN DEMANDA</t>
  </si>
  <si>
    <t>ADQUISICIÓN DE SERVICIOS PARA LA REALIZACIÓN E INTERPRETACIÓN DE ESTUDIOS DE TOMOGRAFÍA AXIAL COMPUTARIZADA PARA LAS LOCALIDADES DE HEREDIA Y PÉREZ ZELEDÓN, SEGÚN DEMANDA</t>
  </si>
  <si>
    <t>ADQUISICIÓN DE SERVICIOS DE LABORATORIO CLÍNICO LOCALIDAD DE CARTAGO</t>
  </si>
  <si>
    <t>ADQUISICIÓN DE SERVICIOS PROFESIONALES EN TERAPIA FÍSICA Y TERAPIA RESPIRATORIA A DOMICILIO, SEGÚN DEMANDA</t>
  </si>
  <si>
    <t>ADQUISICIÓN DE SERVICIOS DE LABORATORIO CLÍNICO EN LA LOCALIDAD DE ALAJUELA</t>
  </si>
  <si>
    <t>ADQUISICIÓN DE ALOINJERTOS DE ORIGEN CADAVÉRICO</t>
  </si>
  <si>
    <t>ADQUISICIÓN DE SERVICIO DE ESTERILIZACIÓN</t>
  </si>
  <si>
    <t>ADQUISICIÓN DE PRODUCTOS CÁRNICOS, POLLO Y DERIVADOS PARA LA INS-RED DE SERVICIOS DE SALUD</t>
  </si>
  <si>
    <t xml:space="preserve"> SERVICIO DE MANTENIMIENTO PREVENTIVO Y SERVICIO TÉCNICO PARA SISTEMAS DE ELEVADORES MARCA SCHINDLER DEL GRUPO INS</t>
  </si>
  <si>
    <t>PATROCINIO ASOCIACIÓN CÁMARA DE INTERMEDIARIOS DE SEGUROS DE COSTA RICA (CIS), XXXI CONGRESO IBEROAMERICANO COPAPROSE</t>
  </si>
  <si>
    <t>SERVICIO DE APOYO OPERATIVO PARA LABORES DEL PROCESO DE GESTIÓN DE DOCUMENTOS EN EL ARCHIVO CENTRAL, SUCURSALES DEPENDENCIAS Y OTRAS INSTALACIONES DEL GRUPO INS BAJO LA MODALIDAD SEGÚN DEMANDA</t>
  </si>
  <si>
    <t>MONTO ADJUDICADO ENTRE  7 ADJUDICATARIOS MONTO ADJUDICADO es de ¢168.250.000,00.</t>
  </si>
  <si>
    <t xml:space="preserve">máximo de consumo anual de ¢ 25.274.999,75 ($44,655.47) distribuido entre 3 adjudicatarios </t>
  </si>
  <si>
    <t xml:space="preserve">Monto maximo anual de ¢186.805.000,00. divido entre las 13 lineas </t>
  </si>
  <si>
    <t>monto máximo anual de ¢34.054.019,00 a distribuir entre todos los adjudicatarios.</t>
  </si>
  <si>
    <t>MONTO ADJUDICADO ENTRE 12 ADJUDICATARIOS Monto máximo anual: ¢149.000.000,00</t>
  </si>
  <si>
    <t xml:space="preserve">MONTO ADJUDICADO ENTRE 13 ADJUDICATARIOS  Monto máximo de presupuesto anual: ¢34 783 384,82. </t>
  </si>
  <si>
    <t>monto máximo anual es ¢140.000.000,00, ($247,349.82)</t>
  </si>
  <si>
    <t>máximo anual adjudicado de ₡168.250.000,00 dividido entre los 5 adjudicatarios</t>
  </si>
  <si>
    <t>monto máximo anual adjudicado de ₡168.000.000,00, monto que será distribuido entre todas las partidas adjudicadas.</t>
  </si>
  <si>
    <t xml:space="preserve">Monto máximo anual adjudicado: ¢175.249.999,00 Distribuido entre 4 adjudicatarios </t>
  </si>
  <si>
    <t>Monto máximo anual adjudicado: ¢175.249.999,00. Distribuido entre 3 adjudicatarios</t>
  </si>
  <si>
    <t xml:space="preserve">monto máximo anual de ¢ 37.161.275,00 entre 3 adjudicatarios </t>
  </si>
  <si>
    <t>Monto total máximo anual adjudicado: ₡23 595 000,00 monto que será distribuido entre las dos partidas adjudicadas</t>
  </si>
  <si>
    <t xml:space="preserve">Monto máximo anual adjudicado: ¢24.450.000,00 para todos los adjudicatarios. </t>
  </si>
  <si>
    <t>MONTO ADJUDICACA ENTRE 3 ADJUDICATARIOS Monto máximo anual: ¢3.282.816</t>
  </si>
  <si>
    <t>monto máximo anual de ¢17.635.000,00</t>
  </si>
  <si>
    <t>monto máximo anual de ¢19 838 931,00</t>
  </si>
  <si>
    <t>monto máximo anual de ¢138.778.451,00</t>
  </si>
  <si>
    <t xml:space="preserve"> monto máximo anual adjudicado de ₡163.606.000,00</t>
  </si>
  <si>
    <t xml:space="preserve">Monto maximo anual de ₡18193000 colones dividido entre 3 adjudicatarios </t>
  </si>
  <si>
    <t>FONDO NACIONAL DE FINANCIAMIENTO FORESTAL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</si>
</sst>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1.5"/>
      <color theme="1"/>
      <name val="Aptos Narrow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color theme="1"/>
      <name val="Arial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18" fillId="0" borderId="0" xfId="0" applyFont="1"/>
    <xf numFmtId="1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1" fontId="22" fillId="0" borderId="10" xfId="0" applyNumberFormat="1" applyFont="1" applyBorder="1" applyAlignment="1">
      <alignment vertical="center" wrapText="1"/>
    </xf>
    <xf numFmtId="0" fontId="23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23" fillId="33" borderId="10" xfId="0" applyFont="1" applyFill="1" applyBorder="1" applyAlignment="1">
      <alignment wrapText="1"/>
    </xf>
    <xf numFmtId="0" fontId="0" fillId="0" borderId="11" xfId="0" applyFill="1" applyBorder="1"/>
    <xf numFmtId="0" fontId="0" fillId="0" borderId="12" xfId="0" applyFill="1" applyBorder="1"/>
    <xf numFmtId="1" fontId="0" fillId="0" borderId="12" xfId="0" applyNumberFormat="1" applyFill="1" applyBorder="1"/>
    <xf numFmtId="0" fontId="22" fillId="0" borderId="12" xfId="0" applyFont="1" applyFill="1" applyBorder="1" applyAlignment="1">
      <alignment wrapText="1"/>
    </xf>
    <xf numFmtId="0" fontId="22" fillId="0" borderId="13" xfId="0" applyFont="1" applyFill="1" applyBorder="1"/>
    <xf numFmtId="0" fontId="18" fillId="0" borderId="0" xfId="0" applyFont="1" applyFill="1"/>
    <xf numFmtId="0" fontId="0" fillId="0" borderId="14" xfId="0" applyFill="1" applyBorder="1"/>
    <xf numFmtId="0" fontId="0" fillId="0" borderId="10" xfId="0" applyFill="1" applyBorder="1"/>
    <xf numFmtId="0" fontId="18" fillId="0" borderId="10" xfId="0" applyFont="1" applyFill="1" applyBorder="1"/>
    <xf numFmtId="4" fontId="0" fillId="0" borderId="10" xfId="0" applyNumberFormat="1" applyFill="1" applyBorder="1" applyAlignment="1">
      <alignment horizontal="right"/>
    </xf>
    <xf numFmtId="14" fontId="0" fillId="0" borderId="10" xfId="0" applyNumberFormat="1" applyFill="1" applyBorder="1" applyAlignment="1">
      <alignment horizontal="right"/>
    </xf>
    <xf numFmtId="0" fontId="24" fillId="0" borderId="10" xfId="0" applyFont="1" applyFill="1" applyBorder="1" applyAlignment="1">
      <alignment wrapText="1"/>
    </xf>
    <xf numFmtId="0" fontId="18" fillId="0" borderId="15" xfId="0" applyFont="1" applyFill="1" applyBorder="1"/>
    <xf numFmtId="0" fontId="22" fillId="0" borderId="14" xfId="0" applyFont="1" applyFill="1" applyBorder="1"/>
    <xf numFmtId="0" fontId="24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/>
    <xf numFmtId="0" fontId="25" fillId="0" borderId="10" xfId="0" applyFont="1" applyFill="1" applyBorder="1"/>
    <xf numFmtId="4" fontId="25" fillId="0" borderId="10" xfId="0" applyNumberFormat="1" applyFont="1" applyFill="1" applyBorder="1" applyAlignment="1">
      <alignment horizontal="right"/>
    </xf>
    <xf numFmtId="0" fontId="18" fillId="0" borderId="10" xfId="0" applyFont="1" applyFill="1" applyBorder="1" applyAlignment="1">
      <alignment wrapText="1"/>
    </xf>
    <xf numFmtId="0" fontId="0" fillId="0" borderId="16" xfId="0" applyFill="1" applyBorder="1"/>
    <xf numFmtId="0" fontId="18" fillId="0" borderId="16" xfId="0" applyFont="1" applyFill="1" applyBorder="1"/>
    <xf numFmtId="4" fontId="0" fillId="0" borderId="16" xfId="0" applyNumberFormat="1" applyFill="1" applyBorder="1" applyAlignment="1">
      <alignment horizontal="right"/>
    </xf>
    <xf numFmtId="14" fontId="0" fillId="0" borderId="16" xfId="0" applyNumberFormat="1" applyFill="1" applyBorder="1" applyAlignment="1">
      <alignment horizontal="right"/>
    </xf>
    <xf numFmtId="0" fontId="18" fillId="0" borderId="17" xfId="0" applyFont="1" applyFill="1" applyBorder="1"/>
    <xf numFmtId="1" fontId="18" fillId="0" borderId="0" xfId="0" applyNumberFormat="1" applyFont="1" applyFill="1"/>
    <xf numFmtId="0" fontId="18" fillId="0" borderId="0" xfId="0" applyFont="1" applyFill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1:R1479" totalsRowShown="0" headerRowDxfId="1" dataDxfId="0" headerRowBorderDxfId="22" tableBorderDxfId="21" totalsRowBorderDxfId="20">
  <autoFilter ref="A1:R1479" xr:uid="{00000000-000C-0000-FFFF-FFFF00000000}"/>
  <sortState xmlns:xlrd2="http://schemas.microsoft.com/office/spreadsheetml/2017/richdata2" ref="A2:R1479">
    <sortCondition ref="A1:A1479"/>
  </sortState>
  <tableColumns count="18">
    <tableColumn id="1" xr3:uid="{00000000-0010-0000-0000-000001000000}" name="Dependencia Usuaria" dataDxfId="19"/>
    <tableColumn id="2" xr3:uid="{00000000-0010-0000-0000-000002000000}" name="Cl." dataDxfId="18"/>
    <tableColumn id="3" xr3:uid="{00000000-0010-0000-0000-000003000000}" name="Tp" dataDxfId="17"/>
    <tableColumn id="4" xr3:uid="{00000000-0010-0000-0000-000004000000}" name="Nº ident." dataDxfId="16"/>
    <tableColumn id="5" xr3:uid="{00000000-0010-0000-0000-000005000000}" name="Proveedor" dataDxfId="15"/>
    <tableColumn id="6" xr3:uid="{00000000-0010-0000-0000-000006000000}" name="N°Prov." dataDxfId="14"/>
    <tableColumn id="7" xr3:uid="{00000000-0010-0000-0000-000007000000}" name="Concurso" dataDxfId="13"/>
    <tableColumn id="8" xr3:uid="{00000000-0010-0000-0000-000008000000}" name="N°ContCont." dataDxfId="12"/>
    <tableColumn id="9" xr3:uid="{00000000-0010-0000-0000-000009000000}" name="Columna1" dataDxfId="11">
      <calculatedColumnFormula>VLOOKUP(H2,'MATRIZ '!$A$1:$B$1999,2,FALSE)</calculatedColumnFormula>
    </tableColumn>
    <tableColumn id="10" xr3:uid="{00000000-0010-0000-0000-00000A000000}" name="Monto Anual" dataDxfId="10"/>
    <tableColumn id="11" xr3:uid="{00000000-0010-0000-0000-00000B000000}" name="Mon." dataDxfId="9"/>
    <tableColumn id="12" xr3:uid="{00000000-0010-0000-0000-00000C000000}" name="CuantContrato" dataDxfId="8"/>
    <tableColumn id="13" xr3:uid="{00000000-0010-0000-0000-00000D000000}" name="SDemanda." dataDxfId="7"/>
    <tableColumn id="14" xr3:uid="{00000000-0010-0000-0000-00000E000000}" name="IniPer" dataDxfId="6"/>
    <tableColumn id="15" xr3:uid="{00000000-0010-0000-0000-00000F000000}" name="FinPer" dataDxfId="5"/>
    <tableColumn id="16" xr3:uid="{00000000-0010-0000-0000-000010000000}" name="FecFinReal" dataDxfId="4"/>
    <tableColumn id="17" xr3:uid="{00000000-0010-0000-0000-000011000000}" name="COMENTARIOS " dataDxfId="3"/>
    <tableColumn id="18" xr3:uid="{00000000-0010-0000-0000-000012000000}" name="COMENTARIOS UNIDAD USUARIA 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79"/>
  <sheetViews>
    <sheetView tabSelected="1" topLeftCell="G1" zoomScale="85" zoomScaleNormal="85" workbookViewId="0">
      <pane ySplit="1" topLeftCell="A1339" activePane="bottomLeft" state="frozen"/>
      <selection activeCell="J1" sqref="J1"/>
      <selection pane="bottomLeft" activeCell="I1347" sqref="I1347"/>
    </sheetView>
  </sheetViews>
  <sheetFormatPr baseColWidth="10" defaultRowHeight="12.75" x14ac:dyDescent="0.2"/>
  <cols>
    <col min="1" max="1" width="35.7109375" style="13" bestFit="1" customWidth="1"/>
    <col min="2" max="2" width="16.85546875" style="13" hidden="1" customWidth="1"/>
    <col min="3" max="3" width="3" style="13" hidden="1" customWidth="1"/>
    <col min="4" max="4" width="16.28515625" style="13" customWidth="1"/>
    <col min="5" max="5" width="45.42578125" style="13" bestFit="1" customWidth="1"/>
    <col min="6" max="6" width="11.42578125" style="13" customWidth="1"/>
    <col min="7" max="7" width="10.28515625" style="13" customWidth="1"/>
    <col min="8" max="8" width="14.85546875" style="32" customWidth="1"/>
    <col min="9" max="9" width="95.5703125" style="13" customWidth="1"/>
    <col min="10" max="10" width="16.42578125" style="13" bestFit="1" customWidth="1"/>
    <col min="11" max="11" width="12.42578125" style="13" customWidth="1"/>
    <col min="12" max="12" width="43.28515625" style="13" bestFit="1" customWidth="1"/>
    <col min="13" max="14" width="12.42578125" style="13" customWidth="1"/>
    <col min="15" max="15" width="12.42578125" style="13" hidden="1" customWidth="1"/>
    <col min="16" max="16" width="12.42578125" style="13" customWidth="1"/>
    <col min="17" max="17" width="42.140625" style="33" customWidth="1"/>
    <col min="18" max="18" width="38" style="13" customWidth="1"/>
    <col min="19" max="16384" width="11.42578125" style="13"/>
  </cols>
  <sheetData>
    <row r="1" spans="1:18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4855</v>
      </c>
      <c r="J1" s="9" t="s">
        <v>9</v>
      </c>
      <c r="K1" s="9" t="s">
        <v>8</v>
      </c>
      <c r="L1" s="9" t="s">
        <v>10</v>
      </c>
      <c r="M1" s="9" t="s">
        <v>11</v>
      </c>
      <c r="N1" s="9" t="s">
        <v>12</v>
      </c>
      <c r="O1" s="9" t="s">
        <v>13</v>
      </c>
      <c r="P1" s="9" t="s">
        <v>14</v>
      </c>
      <c r="Q1" s="11" t="s">
        <v>4856</v>
      </c>
      <c r="R1" s="12" t="s">
        <v>4857</v>
      </c>
    </row>
    <row r="2" spans="1:18" ht="38.25" x14ac:dyDescent="0.2">
      <c r="A2" s="14" t="s">
        <v>3208</v>
      </c>
      <c r="B2" s="15" t="s">
        <v>15</v>
      </c>
      <c r="C2" s="15" t="s">
        <v>23</v>
      </c>
      <c r="D2" s="15" t="s">
        <v>3209</v>
      </c>
      <c r="E2" s="15" t="s">
        <v>3210</v>
      </c>
      <c r="F2" s="15" t="s">
        <v>3211</v>
      </c>
      <c r="G2" s="15" t="s">
        <v>3212</v>
      </c>
      <c r="H2" s="15">
        <v>480004817</v>
      </c>
      <c r="I2" s="16" t="str">
        <f>VLOOKUP(H2,'MATRIZ '!$A$1:$B$1999,2,FALSE)</f>
        <v>CONTRATACIÓN DE ABOGADO ESPECIALISTA EN DERECHO PÚBLICO O ADMINISTRATIVO Y EN DERECHO PENAL, PARA ASESORÍA A LA AUDITORÍA INTERNA DEL INSTITUTO NACIONAL DE SEGUROS</v>
      </c>
      <c r="J2" s="17">
        <v>6806500</v>
      </c>
      <c r="K2" s="15" t="s">
        <v>18</v>
      </c>
      <c r="L2" s="15" t="s">
        <v>24</v>
      </c>
      <c r="M2" s="15" t="s">
        <v>25</v>
      </c>
      <c r="N2" s="18">
        <v>44476</v>
      </c>
      <c r="O2" s="18">
        <v>45937</v>
      </c>
      <c r="P2" s="18">
        <v>45937</v>
      </c>
      <c r="Q2" s="19" t="s">
        <v>4930</v>
      </c>
      <c r="R2" s="20"/>
    </row>
    <row r="3" spans="1:18" ht="38.25" x14ac:dyDescent="0.2">
      <c r="A3" s="14" t="s">
        <v>3208</v>
      </c>
      <c r="B3" s="15" t="s">
        <v>15</v>
      </c>
      <c r="C3" s="15" t="s">
        <v>16</v>
      </c>
      <c r="D3" s="15" t="s">
        <v>3213</v>
      </c>
      <c r="E3" s="15" t="s">
        <v>3214</v>
      </c>
      <c r="F3" s="15" t="s">
        <v>3215</v>
      </c>
      <c r="G3" s="15" t="s">
        <v>3212</v>
      </c>
      <c r="H3" s="15">
        <v>480004818</v>
      </c>
      <c r="I3" s="16" t="str">
        <f>VLOOKUP(H3,'MATRIZ '!$A$1:$B$1999,2,FALSE)</f>
        <v>CONTRATACIÓN DE ABOGADO ESPECIALISTA EN DERECHO PÚBLICO O ADMINISTRATIVO Y EN DERECHO PENAL, PARA ASESORÍA A LA AUDITORÍA INTERNA DEL INSTITUTO NACIONAL DE SEGUROS</v>
      </c>
      <c r="J3" s="17">
        <v>6806500</v>
      </c>
      <c r="K3" s="15" t="s">
        <v>18</v>
      </c>
      <c r="L3" s="15" t="s">
        <v>24</v>
      </c>
      <c r="M3" s="15" t="s">
        <v>25</v>
      </c>
      <c r="N3" s="18">
        <v>44476</v>
      </c>
      <c r="O3" s="18">
        <v>45937</v>
      </c>
      <c r="P3" s="18">
        <v>45937</v>
      </c>
      <c r="Q3" s="19" t="s">
        <v>4930</v>
      </c>
      <c r="R3" s="20"/>
    </row>
    <row r="4" spans="1:18" x14ac:dyDescent="0.2">
      <c r="A4" s="21" t="s">
        <v>2150</v>
      </c>
      <c r="B4" s="15" t="s">
        <v>15</v>
      </c>
      <c r="C4" s="15" t="s">
        <v>16</v>
      </c>
      <c r="D4" s="15" t="s">
        <v>2925</v>
      </c>
      <c r="E4" s="15" t="s">
        <v>2926</v>
      </c>
      <c r="F4" s="15" t="s">
        <v>2927</v>
      </c>
      <c r="G4" s="15" t="s">
        <v>2966</v>
      </c>
      <c r="H4" s="15">
        <v>480004605</v>
      </c>
      <c r="I4" s="16" t="str">
        <f>VLOOKUP(H4,'MATRIZ '!$A$1:$B$1999,2,FALSE)</f>
        <v>LICITACIÓN POR DEMANDA PARA LA ADQUISICIÓN DE IMPLEMENTOS MÉDICOS PARA LA CLÍNICA DEL DOLOR Y NEUROESTIMULACIÓN</v>
      </c>
      <c r="J4" s="17">
        <v>344322.73</v>
      </c>
      <c r="K4" s="15" t="s">
        <v>22</v>
      </c>
      <c r="L4" s="15" t="s">
        <v>24</v>
      </c>
      <c r="M4" s="15" t="s">
        <v>25</v>
      </c>
      <c r="N4" s="18">
        <v>44040</v>
      </c>
      <c r="O4" s="18">
        <v>45501</v>
      </c>
      <c r="P4" s="18">
        <v>45501</v>
      </c>
      <c r="Q4" s="16"/>
      <c r="R4" s="20"/>
    </row>
    <row r="5" spans="1:18" x14ac:dyDescent="0.2">
      <c r="A5" s="21" t="s">
        <v>2150</v>
      </c>
      <c r="B5" s="15" t="s">
        <v>15</v>
      </c>
      <c r="C5" s="15" t="s">
        <v>16</v>
      </c>
      <c r="D5" s="15" t="s">
        <v>1112</v>
      </c>
      <c r="E5" s="15" t="s">
        <v>1113</v>
      </c>
      <c r="F5" s="15" t="s">
        <v>1114</v>
      </c>
      <c r="G5" s="15" t="s">
        <v>2966</v>
      </c>
      <c r="H5" s="15">
        <v>480004609</v>
      </c>
      <c r="I5" s="16" t="str">
        <f>VLOOKUP(H5,'MATRIZ '!$A$1:$B$1999,2,FALSE)</f>
        <v>LICITACIÓN POR DEMANDA PARA LA ADQUISICIÓN DE IMPLEMENTOS MÉDICOS PARA LA CLÍNICA DEL DOLOR Y NEUROESTIMULACIÓN</v>
      </c>
      <c r="J5" s="17">
        <v>1036220</v>
      </c>
      <c r="K5" s="15" t="s">
        <v>22</v>
      </c>
      <c r="L5" s="15" t="s">
        <v>24</v>
      </c>
      <c r="M5" s="15" t="s">
        <v>25</v>
      </c>
      <c r="N5" s="18">
        <v>44061</v>
      </c>
      <c r="O5" s="18">
        <v>45522</v>
      </c>
      <c r="P5" s="18">
        <v>45522</v>
      </c>
      <c r="Q5" s="16"/>
      <c r="R5" s="20"/>
    </row>
    <row r="6" spans="1:18" x14ac:dyDescent="0.2">
      <c r="A6" s="21" t="s">
        <v>2150</v>
      </c>
      <c r="B6" s="15" t="s">
        <v>15</v>
      </c>
      <c r="C6" s="15" t="s">
        <v>16</v>
      </c>
      <c r="D6" s="15" t="s">
        <v>2343</v>
      </c>
      <c r="E6" s="15" t="s">
        <v>2344</v>
      </c>
      <c r="F6" s="15" t="s">
        <v>2345</v>
      </c>
      <c r="G6" s="15" t="s">
        <v>2971</v>
      </c>
      <c r="H6" s="15">
        <v>480004607</v>
      </c>
      <c r="I6" s="16" t="str">
        <f>VLOOKUP(H6,'MATRIZ '!$A$1:$B$1999,2,FALSE)</f>
        <v>COMPRA DE SOLUCIONES ELECTROLÍTICAS PARA ADMINISTRACIÓN INTRAVENOSA BAJO LA MODALIDAD SEGÚN DEMANDA</v>
      </c>
      <c r="J6" s="17">
        <v>1</v>
      </c>
      <c r="K6" s="15" t="s">
        <v>22</v>
      </c>
      <c r="L6" s="15" t="s">
        <v>148</v>
      </c>
      <c r="M6" s="15" t="s">
        <v>25</v>
      </c>
      <c r="N6" s="18">
        <v>44054</v>
      </c>
      <c r="O6" s="18">
        <v>45515</v>
      </c>
      <c r="P6" s="18">
        <v>45515</v>
      </c>
      <c r="Q6" s="16"/>
      <c r="R6" s="20"/>
    </row>
    <row r="7" spans="1:18" x14ac:dyDescent="0.2">
      <c r="A7" s="21" t="s">
        <v>2150</v>
      </c>
      <c r="B7" s="15" t="s">
        <v>15</v>
      </c>
      <c r="C7" s="15" t="s">
        <v>16</v>
      </c>
      <c r="D7" s="15" t="s">
        <v>2989</v>
      </c>
      <c r="E7" s="15" t="s">
        <v>2990</v>
      </c>
      <c r="F7" s="15" t="s">
        <v>2991</v>
      </c>
      <c r="G7" s="15" t="s">
        <v>2992</v>
      </c>
      <c r="H7" s="15">
        <v>480004622</v>
      </c>
      <c r="I7" s="16" t="str">
        <f>VLOOKUP(H7,'MATRIZ '!$A$1:$B$1999,2,FALSE)</f>
        <v>COMPRA DE FÓRMULAS Y SUPLEMENTOS NUTRICIONALES POR DEMANDA</v>
      </c>
      <c r="J7" s="17">
        <v>43306.83</v>
      </c>
      <c r="K7" s="15" t="s">
        <v>22</v>
      </c>
      <c r="L7" s="15" t="s">
        <v>24</v>
      </c>
      <c r="M7" s="15" t="s">
        <v>25</v>
      </c>
      <c r="N7" s="18">
        <v>44092</v>
      </c>
      <c r="O7" s="18">
        <v>45553</v>
      </c>
      <c r="P7" s="18">
        <v>45553</v>
      </c>
      <c r="Q7" s="16"/>
      <c r="R7" s="20"/>
    </row>
    <row r="8" spans="1:18" x14ac:dyDescent="0.2">
      <c r="A8" s="21" t="s">
        <v>2150</v>
      </c>
      <c r="B8" s="15" t="s">
        <v>15</v>
      </c>
      <c r="C8" s="15" t="s">
        <v>16</v>
      </c>
      <c r="D8" s="15" t="s">
        <v>2958</v>
      </c>
      <c r="E8" s="15" t="s">
        <v>2959</v>
      </c>
      <c r="F8" s="15" t="s">
        <v>2960</v>
      </c>
      <c r="G8" s="15" t="s">
        <v>3094</v>
      </c>
      <c r="H8" s="15">
        <v>480004723</v>
      </c>
      <c r="I8" s="16" t="str">
        <f>VLOOKUP(H8,'MATRIZ '!$A$1:$B$1999,2,FALSE)</f>
        <v>ADQUISICIÓN DE ROPA HOSPITALARIA Y COLCHONES PARA LA RED DE SERVICIOS DE SALUD DEL GRUPO INS"</v>
      </c>
      <c r="J8" s="17">
        <v>1</v>
      </c>
      <c r="K8" s="15" t="s">
        <v>22</v>
      </c>
      <c r="L8" s="15" t="s">
        <v>148</v>
      </c>
      <c r="M8" s="15" t="s">
        <v>25</v>
      </c>
      <c r="N8" s="18">
        <v>44278</v>
      </c>
      <c r="O8" s="18">
        <v>45739</v>
      </c>
      <c r="P8" s="18">
        <v>45739</v>
      </c>
      <c r="Q8" s="16"/>
      <c r="R8" s="20"/>
    </row>
    <row r="9" spans="1:18" x14ac:dyDescent="0.2">
      <c r="A9" s="21" t="s">
        <v>2150</v>
      </c>
      <c r="B9" s="15" t="s">
        <v>15</v>
      </c>
      <c r="C9" s="15" t="s">
        <v>16</v>
      </c>
      <c r="D9" s="15" t="s">
        <v>2666</v>
      </c>
      <c r="E9" s="15" t="s">
        <v>2667</v>
      </c>
      <c r="F9" s="15" t="s">
        <v>2668</v>
      </c>
      <c r="G9" s="15" t="s">
        <v>3094</v>
      </c>
      <c r="H9" s="15">
        <v>480004747</v>
      </c>
      <c r="I9" s="16" t="str">
        <f>VLOOKUP(H9,'MATRIZ '!$A$1:$B$1999,2,FALSE)</f>
        <v>ADQUISICIÓN DE ROPA HOSPITALARIA Y COLCHONES PARA LA RED DE SERVICIOS DE SALUD DEL GRUPO INS"</v>
      </c>
      <c r="J9" s="17">
        <v>1</v>
      </c>
      <c r="K9" s="15" t="s">
        <v>22</v>
      </c>
      <c r="L9" s="15" t="s">
        <v>148</v>
      </c>
      <c r="M9" s="15" t="s">
        <v>25</v>
      </c>
      <c r="N9" s="18">
        <v>44322</v>
      </c>
      <c r="O9" s="18">
        <v>45783</v>
      </c>
      <c r="P9" s="18">
        <v>45783</v>
      </c>
      <c r="Q9" s="16"/>
      <c r="R9" s="20"/>
    </row>
    <row r="10" spans="1:18" x14ac:dyDescent="0.2">
      <c r="A10" s="21" t="s">
        <v>2150</v>
      </c>
      <c r="B10" s="15" t="s">
        <v>15</v>
      </c>
      <c r="C10" s="15" t="s">
        <v>16</v>
      </c>
      <c r="D10" s="15" t="s">
        <v>2669</v>
      </c>
      <c r="E10" s="15" t="s">
        <v>2670</v>
      </c>
      <c r="F10" s="15" t="s">
        <v>2671</v>
      </c>
      <c r="G10" s="15" t="s">
        <v>3094</v>
      </c>
      <c r="H10" s="15">
        <v>480004800</v>
      </c>
      <c r="I10" s="16" t="str">
        <f>VLOOKUP(H10,'MATRIZ '!$A$1:$B$1999,2,FALSE)</f>
        <v>ADQUISICIÓN DE ROPA HOSPITALARIA Y COLCHONES PARA LA RED DE SERVICIOS DE SALUD DEL GRUPO INS</v>
      </c>
      <c r="J10" s="17">
        <v>1</v>
      </c>
      <c r="K10" s="15" t="s">
        <v>22</v>
      </c>
      <c r="L10" s="15" t="s">
        <v>148</v>
      </c>
      <c r="M10" s="15" t="s">
        <v>25</v>
      </c>
      <c r="N10" s="18">
        <v>44393</v>
      </c>
      <c r="O10" s="18">
        <v>45854</v>
      </c>
      <c r="P10" s="18">
        <v>45854</v>
      </c>
      <c r="Q10" s="16"/>
      <c r="R10" s="20"/>
    </row>
    <row r="11" spans="1:18" x14ac:dyDescent="0.2">
      <c r="A11" s="21" t="s">
        <v>2150</v>
      </c>
      <c r="B11" s="15" t="s">
        <v>15</v>
      </c>
      <c r="C11" s="15" t="s">
        <v>16</v>
      </c>
      <c r="D11" s="15" t="s">
        <v>2672</v>
      </c>
      <c r="E11" s="15" t="s">
        <v>2673</v>
      </c>
      <c r="F11" s="15" t="s">
        <v>2674</v>
      </c>
      <c r="G11" s="15" t="s">
        <v>3552</v>
      </c>
      <c r="H11" s="15">
        <v>480005101</v>
      </c>
      <c r="I11" s="16" t="str">
        <f>VLOOKUP(H11,'MATRIZ '!$A$1:$B$1999,2,FALSE)</f>
        <v>ADQUISICIÓN DEL SERVICIO DE LAVANDERÍA DE ROPA HOSPITALARIA DE USO EN LA RED SERVICIOS DE SALUD DEL INS</v>
      </c>
      <c r="J11" s="17">
        <v>1</v>
      </c>
      <c r="K11" s="15" t="s">
        <v>18</v>
      </c>
      <c r="L11" s="15" t="s">
        <v>148</v>
      </c>
      <c r="M11" s="15" t="s">
        <v>25</v>
      </c>
      <c r="N11" s="18">
        <v>44993</v>
      </c>
      <c r="O11" s="18">
        <v>46454</v>
      </c>
      <c r="P11" s="18">
        <v>46454</v>
      </c>
      <c r="Q11" s="16"/>
      <c r="R11" s="20"/>
    </row>
    <row r="12" spans="1:18" x14ac:dyDescent="0.2">
      <c r="A12" s="21" t="s">
        <v>2150</v>
      </c>
      <c r="B12" s="15" t="s">
        <v>15</v>
      </c>
      <c r="C12" s="15" t="s">
        <v>16</v>
      </c>
      <c r="D12" s="15" t="s">
        <v>2265</v>
      </c>
      <c r="E12" s="15" t="s">
        <v>2266</v>
      </c>
      <c r="F12" s="15" t="s">
        <v>2267</v>
      </c>
      <c r="G12" s="15" t="s">
        <v>3287</v>
      </c>
      <c r="H12" s="15">
        <v>480004880</v>
      </c>
      <c r="I12" s="16" t="str">
        <f>VLOOKUP(H12,'MATRIZ '!$A$1:$B$1999,2,FALSE)</f>
        <v>ADQUISICIÓN DE SUMINISTROS BAJO LA MODALIDAD SEGÚN DEMANDA</v>
      </c>
      <c r="J12" s="17">
        <v>1</v>
      </c>
      <c r="K12" s="15" t="s">
        <v>22</v>
      </c>
      <c r="L12" s="15" t="s">
        <v>148</v>
      </c>
      <c r="M12" s="15" t="s">
        <v>25</v>
      </c>
      <c r="N12" s="18">
        <v>44645</v>
      </c>
      <c r="O12" s="18">
        <v>46106</v>
      </c>
      <c r="P12" s="18">
        <v>46106</v>
      </c>
      <c r="Q12" s="16"/>
      <c r="R12" s="20"/>
    </row>
    <row r="13" spans="1:18" x14ac:dyDescent="0.2">
      <c r="A13" s="21" t="s">
        <v>2150</v>
      </c>
      <c r="B13" s="15" t="s">
        <v>15</v>
      </c>
      <c r="C13" s="15" t="s">
        <v>16</v>
      </c>
      <c r="D13" s="15" t="s">
        <v>3288</v>
      </c>
      <c r="E13" s="15" t="s">
        <v>3289</v>
      </c>
      <c r="F13" s="15" t="s">
        <v>3290</v>
      </c>
      <c r="G13" s="15" t="s">
        <v>3287</v>
      </c>
      <c r="H13" s="15">
        <v>480004881</v>
      </c>
      <c r="I13" s="16" t="str">
        <f>VLOOKUP(H13,'MATRIZ '!$A$1:$B$1999,2,FALSE)</f>
        <v>ADQUISICIÓN DE SUMINISTROS BAJO LA MODALIDAD SEGÚN DEMANDA</v>
      </c>
      <c r="J13" s="17">
        <v>1</v>
      </c>
      <c r="K13" s="15" t="s">
        <v>18</v>
      </c>
      <c r="L13" s="15" t="s">
        <v>148</v>
      </c>
      <c r="M13" s="15" t="s">
        <v>25</v>
      </c>
      <c r="N13" s="18">
        <v>44645</v>
      </c>
      <c r="O13" s="18">
        <v>46106</v>
      </c>
      <c r="P13" s="18">
        <v>46106</v>
      </c>
      <c r="Q13" s="16"/>
      <c r="R13" s="20"/>
    </row>
    <row r="14" spans="1:18" x14ac:dyDescent="0.2">
      <c r="A14" s="21" t="s">
        <v>2150</v>
      </c>
      <c r="B14" s="15" t="s">
        <v>15</v>
      </c>
      <c r="C14" s="15" t="s">
        <v>16</v>
      </c>
      <c r="D14" s="15" t="s">
        <v>2798</v>
      </c>
      <c r="E14" s="15" t="s">
        <v>2799</v>
      </c>
      <c r="F14" s="15" t="s">
        <v>2800</v>
      </c>
      <c r="G14" s="15" t="s">
        <v>3287</v>
      </c>
      <c r="H14" s="15">
        <v>480004882</v>
      </c>
      <c r="I14" s="16" t="str">
        <f>VLOOKUP(H14,'MATRIZ '!$A$1:$B$1999,2,FALSE)</f>
        <v>ADQUISICIÓN DE SUMINISTROS BAJO LA MODALIDAD SEGÚN DEMANDA</v>
      </c>
      <c r="J14" s="17">
        <v>1</v>
      </c>
      <c r="K14" s="15" t="s">
        <v>18</v>
      </c>
      <c r="L14" s="15" t="s">
        <v>148</v>
      </c>
      <c r="M14" s="15" t="s">
        <v>25</v>
      </c>
      <c r="N14" s="18">
        <v>44645</v>
      </c>
      <c r="O14" s="18">
        <v>46106</v>
      </c>
      <c r="P14" s="18">
        <v>46106</v>
      </c>
      <c r="Q14" s="16"/>
      <c r="R14" s="20"/>
    </row>
    <row r="15" spans="1:18" x14ac:dyDescent="0.2">
      <c r="A15" s="21" t="s">
        <v>2150</v>
      </c>
      <c r="B15" s="15" t="s">
        <v>15</v>
      </c>
      <c r="C15" s="15" t="s">
        <v>16</v>
      </c>
      <c r="D15" s="15" t="s">
        <v>2316</v>
      </c>
      <c r="E15" s="15" t="s">
        <v>2317</v>
      </c>
      <c r="F15" s="15" t="s">
        <v>2318</v>
      </c>
      <c r="G15" s="15" t="s">
        <v>3287</v>
      </c>
      <c r="H15" s="15">
        <v>480004883</v>
      </c>
      <c r="I15" s="16" t="str">
        <f>VLOOKUP(H15,'MATRIZ '!$A$1:$B$1999,2,FALSE)</f>
        <v>ADQUISICIÓN DE SUMINISTROS BAJO LA MODALIDAD SEGÚN DEMANDA</v>
      </c>
      <c r="J15" s="17">
        <v>1</v>
      </c>
      <c r="K15" s="15" t="s">
        <v>18</v>
      </c>
      <c r="L15" s="15" t="s">
        <v>148</v>
      </c>
      <c r="M15" s="15" t="s">
        <v>25</v>
      </c>
      <c r="N15" s="18">
        <v>44645</v>
      </c>
      <c r="O15" s="18">
        <v>46106</v>
      </c>
      <c r="P15" s="18">
        <v>46106</v>
      </c>
      <c r="Q15" s="16"/>
      <c r="R15" s="20"/>
    </row>
    <row r="16" spans="1:18" x14ac:dyDescent="0.2">
      <c r="A16" s="21" t="s">
        <v>2150</v>
      </c>
      <c r="B16" s="15" t="s">
        <v>15</v>
      </c>
      <c r="C16" s="15" t="s">
        <v>16</v>
      </c>
      <c r="D16" s="15" t="s">
        <v>2307</v>
      </c>
      <c r="E16" s="15" t="s">
        <v>2308</v>
      </c>
      <c r="F16" s="15" t="s">
        <v>2309</v>
      </c>
      <c r="G16" s="15" t="s">
        <v>3287</v>
      </c>
      <c r="H16" s="15">
        <v>480004884</v>
      </c>
      <c r="I16" s="16" t="str">
        <f>VLOOKUP(H16,'MATRIZ '!$A$1:$B$1999,2,FALSE)</f>
        <v>ADQUISICIÓN DE SUMINISTROS BAJO LA MODALIDAD SEGÚN DEMANDA</v>
      </c>
      <c r="J16" s="17">
        <v>1</v>
      </c>
      <c r="K16" s="15" t="s">
        <v>18</v>
      </c>
      <c r="L16" s="15" t="s">
        <v>148</v>
      </c>
      <c r="M16" s="15" t="s">
        <v>25</v>
      </c>
      <c r="N16" s="18">
        <v>44645</v>
      </c>
      <c r="O16" s="18">
        <v>46106</v>
      </c>
      <c r="P16" s="18">
        <v>46106</v>
      </c>
      <c r="Q16" s="16"/>
      <c r="R16" s="20"/>
    </row>
    <row r="17" spans="1:18" x14ac:dyDescent="0.2">
      <c r="A17" s="21" t="s">
        <v>2150</v>
      </c>
      <c r="B17" s="15" t="s">
        <v>15</v>
      </c>
      <c r="C17" s="15" t="s">
        <v>16</v>
      </c>
      <c r="D17" s="15" t="s">
        <v>2313</v>
      </c>
      <c r="E17" s="15" t="s">
        <v>2314</v>
      </c>
      <c r="F17" s="15" t="s">
        <v>2315</v>
      </c>
      <c r="G17" s="15" t="s">
        <v>3287</v>
      </c>
      <c r="H17" s="15">
        <v>480004885</v>
      </c>
      <c r="I17" s="16" t="str">
        <f>VLOOKUP(H17,'MATRIZ '!$A$1:$B$1999,2,FALSE)</f>
        <v>ADQUISICIÓN DE SUMINISTROS BAJO LA MODALIDAD SEGÚN DEMANDA</v>
      </c>
      <c r="J17" s="17">
        <v>1</v>
      </c>
      <c r="K17" s="15" t="s">
        <v>18</v>
      </c>
      <c r="L17" s="15" t="s">
        <v>148</v>
      </c>
      <c r="M17" s="15" t="s">
        <v>25</v>
      </c>
      <c r="N17" s="18">
        <v>44645</v>
      </c>
      <c r="O17" s="18">
        <v>46106</v>
      </c>
      <c r="P17" s="18">
        <v>46106</v>
      </c>
      <c r="Q17" s="16"/>
      <c r="R17" s="20"/>
    </row>
    <row r="18" spans="1:18" x14ac:dyDescent="0.2">
      <c r="A18" s="21" t="s">
        <v>2150</v>
      </c>
      <c r="B18" s="15" t="s">
        <v>15</v>
      </c>
      <c r="C18" s="15" t="s">
        <v>16</v>
      </c>
      <c r="D18" s="15" t="s">
        <v>2325</v>
      </c>
      <c r="E18" s="15" t="s">
        <v>2326</v>
      </c>
      <c r="F18" s="15" t="s">
        <v>2327</v>
      </c>
      <c r="G18" s="15" t="s">
        <v>3287</v>
      </c>
      <c r="H18" s="15">
        <v>480004886</v>
      </c>
      <c r="I18" s="16" t="str">
        <f>VLOOKUP(H18,'MATRIZ '!$A$1:$B$1999,2,FALSE)</f>
        <v>ADQUISICIÓN DE SUMINISTROS BAJO LA MODALIDAD SEGÚN DEMANDA</v>
      </c>
      <c r="J18" s="17">
        <v>1</v>
      </c>
      <c r="K18" s="15" t="s">
        <v>18</v>
      </c>
      <c r="L18" s="15" t="s">
        <v>148</v>
      </c>
      <c r="M18" s="15" t="s">
        <v>25</v>
      </c>
      <c r="N18" s="18">
        <v>44645</v>
      </c>
      <c r="O18" s="18">
        <v>46083</v>
      </c>
      <c r="P18" s="18">
        <v>46083</v>
      </c>
      <c r="Q18" s="16"/>
      <c r="R18" s="20"/>
    </row>
    <row r="19" spans="1:18" x14ac:dyDescent="0.2">
      <c r="A19" s="21" t="s">
        <v>2150</v>
      </c>
      <c r="B19" s="15" t="s">
        <v>15</v>
      </c>
      <c r="C19" s="15" t="s">
        <v>16</v>
      </c>
      <c r="D19" s="15" t="s">
        <v>2546</v>
      </c>
      <c r="E19" s="15" t="s">
        <v>2547</v>
      </c>
      <c r="F19" s="15" t="s">
        <v>2548</v>
      </c>
      <c r="G19" s="15" t="s">
        <v>3287</v>
      </c>
      <c r="H19" s="15">
        <v>480004891</v>
      </c>
      <c r="I19" s="16" t="str">
        <f>VLOOKUP(H19,'MATRIZ '!$A$1:$B$1999,2,FALSE)</f>
        <v>ADQUISICIÓN DE SUMINISTROS BAJO LA MODALIDAD SEGÚN DEMANDA</v>
      </c>
      <c r="J19" s="17">
        <v>1</v>
      </c>
      <c r="K19" s="15" t="s">
        <v>18</v>
      </c>
      <c r="L19" s="15" t="s">
        <v>148</v>
      </c>
      <c r="M19" s="15" t="s">
        <v>25</v>
      </c>
      <c r="N19" s="18">
        <v>44631</v>
      </c>
      <c r="O19" s="18">
        <v>46092</v>
      </c>
      <c r="P19" s="18">
        <v>46092</v>
      </c>
      <c r="Q19" s="16"/>
      <c r="R19" s="20"/>
    </row>
    <row r="20" spans="1:18" x14ac:dyDescent="0.2">
      <c r="A20" s="21" t="s">
        <v>2150</v>
      </c>
      <c r="B20" s="15" t="s">
        <v>15</v>
      </c>
      <c r="C20" s="15" t="s">
        <v>16</v>
      </c>
      <c r="D20" s="15" t="s">
        <v>2319</v>
      </c>
      <c r="E20" s="15" t="s">
        <v>2320</v>
      </c>
      <c r="F20" s="15" t="s">
        <v>2321</v>
      </c>
      <c r="G20" s="15" t="s">
        <v>3287</v>
      </c>
      <c r="H20" s="15">
        <v>480004895</v>
      </c>
      <c r="I20" s="16" t="str">
        <f>VLOOKUP(H20,'MATRIZ '!$A$1:$B$1999,2,FALSE)</f>
        <v>ADQUISICIÓN DE SUMINISTROS BAJO LA MODALIDAD SEGÚN DEMANDA</v>
      </c>
      <c r="J20" s="17">
        <v>1</v>
      </c>
      <c r="K20" s="15" t="s">
        <v>18</v>
      </c>
      <c r="L20" s="15" t="s">
        <v>148</v>
      </c>
      <c r="M20" s="15" t="s">
        <v>25</v>
      </c>
      <c r="N20" s="18">
        <v>44645</v>
      </c>
      <c r="O20" s="18">
        <v>46106</v>
      </c>
      <c r="P20" s="18">
        <v>46106</v>
      </c>
      <c r="Q20" s="16"/>
      <c r="R20" s="20"/>
    </row>
    <row r="21" spans="1:18" x14ac:dyDescent="0.2">
      <c r="A21" s="21" t="s">
        <v>2150</v>
      </c>
      <c r="B21" s="15" t="s">
        <v>15</v>
      </c>
      <c r="C21" s="15" t="s">
        <v>16</v>
      </c>
      <c r="D21" s="15" t="s">
        <v>2304</v>
      </c>
      <c r="E21" s="15" t="s">
        <v>2305</v>
      </c>
      <c r="F21" s="15" t="s">
        <v>2306</v>
      </c>
      <c r="G21" s="15" t="s">
        <v>3287</v>
      </c>
      <c r="H21" s="15">
        <v>480004899</v>
      </c>
      <c r="I21" s="16" t="str">
        <f>VLOOKUP(H21,'MATRIZ '!$A$1:$B$1999,2,FALSE)</f>
        <v>ADQUISICIÓN DE SUMINISTROS BAJO LA MODALIDAD SEGÚN DEMANDA</v>
      </c>
      <c r="J21" s="17">
        <v>1</v>
      </c>
      <c r="K21" s="15" t="s">
        <v>22</v>
      </c>
      <c r="L21" s="15" t="s">
        <v>148</v>
      </c>
      <c r="M21" s="15" t="s">
        <v>25</v>
      </c>
      <c r="N21" s="18">
        <v>44645</v>
      </c>
      <c r="O21" s="18">
        <v>46106</v>
      </c>
      <c r="P21" s="18">
        <v>46106</v>
      </c>
      <c r="Q21" s="16"/>
      <c r="R21" s="20"/>
    </row>
    <row r="22" spans="1:18" x14ac:dyDescent="0.2">
      <c r="A22" s="21" t="s">
        <v>2150</v>
      </c>
      <c r="B22" s="15" t="s">
        <v>15</v>
      </c>
      <c r="C22" s="15" t="s">
        <v>16</v>
      </c>
      <c r="D22" s="15" t="s">
        <v>2612</v>
      </c>
      <c r="E22" s="15" t="s">
        <v>2613</v>
      </c>
      <c r="F22" s="15" t="s">
        <v>2614</v>
      </c>
      <c r="G22" s="15" t="s">
        <v>3287</v>
      </c>
      <c r="H22" s="15">
        <v>480004902</v>
      </c>
      <c r="I22" s="16" t="str">
        <f>VLOOKUP(H22,'MATRIZ '!$A$1:$B$1999,2,FALSE)</f>
        <v>ADQUISICIÓN DE SUMINISTROS BAJO LA MODALIDAD SEGÚN DEMANDA</v>
      </c>
      <c r="J22" s="17">
        <v>1</v>
      </c>
      <c r="K22" s="15" t="s">
        <v>18</v>
      </c>
      <c r="L22" s="15" t="s">
        <v>148</v>
      </c>
      <c r="M22" s="15" t="s">
        <v>25</v>
      </c>
      <c r="N22" s="18">
        <v>44659</v>
      </c>
      <c r="O22" s="18">
        <v>46120</v>
      </c>
      <c r="P22" s="18">
        <v>46120</v>
      </c>
      <c r="Q22" s="16"/>
      <c r="R22" s="20"/>
    </row>
    <row r="23" spans="1:18" x14ac:dyDescent="0.2">
      <c r="A23" s="21" t="s">
        <v>2150</v>
      </c>
      <c r="B23" s="15" t="s">
        <v>15</v>
      </c>
      <c r="C23" s="15" t="s">
        <v>16</v>
      </c>
      <c r="D23" s="15" t="s">
        <v>3390</v>
      </c>
      <c r="E23" s="15" t="s">
        <v>3391</v>
      </c>
      <c r="F23" s="15" t="s">
        <v>3392</v>
      </c>
      <c r="G23" s="15" t="s">
        <v>3287</v>
      </c>
      <c r="H23" s="15">
        <v>480004971</v>
      </c>
      <c r="I23" s="16" t="str">
        <f>VLOOKUP(H23,'MATRIZ '!$A$1:$B$1999,2,FALSE)</f>
        <v>ADQUISICIÓN DE SUMINISTROS BAJO LA MODALIDAD SEGÚN DEMANDA</v>
      </c>
      <c r="J23" s="17">
        <v>1</v>
      </c>
      <c r="K23" s="15" t="s">
        <v>22</v>
      </c>
      <c r="L23" s="15" t="s">
        <v>148</v>
      </c>
      <c r="M23" s="15" t="s">
        <v>25</v>
      </c>
      <c r="N23" s="18">
        <v>44784</v>
      </c>
      <c r="O23" s="18">
        <v>46245</v>
      </c>
      <c r="P23" s="18">
        <v>46245</v>
      </c>
      <c r="Q23" s="16"/>
      <c r="R23" s="20"/>
    </row>
    <row r="24" spans="1:18" x14ac:dyDescent="0.2">
      <c r="A24" s="21" t="s">
        <v>2150</v>
      </c>
      <c r="B24" s="15" t="s">
        <v>15</v>
      </c>
      <c r="C24" s="15" t="s">
        <v>16</v>
      </c>
      <c r="D24" s="15" t="s">
        <v>3331</v>
      </c>
      <c r="E24" s="15" t="s">
        <v>3332</v>
      </c>
      <c r="F24" s="15" t="s">
        <v>3333</v>
      </c>
      <c r="G24" s="15" t="s">
        <v>3334</v>
      </c>
      <c r="H24" s="15">
        <v>480004930</v>
      </c>
      <c r="I24" s="16" t="str">
        <f>VLOOKUP(H24,'MATRIZ '!$A$1:$B$1999,2,FALSE)</f>
        <v>COMPRA DE ANTIMICROBIANOS SEGÚN DEMANDA</v>
      </c>
      <c r="J24" s="17">
        <v>1</v>
      </c>
      <c r="K24" s="15" t="s">
        <v>22</v>
      </c>
      <c r="L24" s="15" t="s">
        <v>148</v>
      </c>
      <c r="M24" s="15" t="s">
        <v>25</v>
      </c>
      <c r="N24" s="18">
        <v>44727</v>
      </c>
      <c r="O24" s="18">
        <v>46188</v>
      </c>
      <c r="P24" s="18">
        <v>46188</v>
      </c>
      <c r="Q24" s="16"/>
      <c r="R24" s="20"/>
    </row>
    <row r="25" spans="1:18" x14ac:dyDescent="0.2">
      <c r="A25" s="21" t="s">
        <v>2150</v>
      </c>
      <c r="B25" s="15" t="s">
        <v>15</v>
      </c>
      <c r="C25" s="15" t="s">
        <v>16</v>
      </c>
      <c r="D25" s="15" t="s">
        <v>2349</v>
      </c>
      <c r="E25" s="15" t="s">
        <v>2350</v>
      </c>
      <c r="F25" s="15" t="s">
        <v>2351</v>
      </c>
      <c r="G25" s="15" t="s">
        <v>3334</v>
      </c>
      <c r="H25" s="15">
        <v>480004931</v>
      </c>
      <c r="I25" s="16" t="str">
        <f>VLOOKUP(H25,'MATRIZ '!$A$1:$B$1999,2,FALSE)</f>
        <v>COMPRA DE ANTIMICROBIANOS SEGÚN DEMANDA</v>
      </c>
      <c r="J25" s="17">
        <v>1</v>
      </c>
      <c r="K25" s="15" t="s">
        <v>22</v>
      </c>
      <c r="L25" s="15" t="s">
        <v>148</v>
      </c>
      <c r="M25" s="15" t="s">
        <v>25</v>
      </c>
      <c r="N25" s="18">
        <v>44727</v>
      </c>
      <c r="O25" s="18">
        <v>46188</v>
      </c>
      <c r="P25" s="18">
        <v>46188</v>
      </c>
      <c r="Q25" s="16"/>
      <c r="R25" s="20"/>
    </row>
    <row r="26" spans="1:18" x14ac:dyDescent="0.2">
      <c r="A26" s="21" t="s">
        <v>2150</v>
      </c>
      <c r="B26" s="15" t="s">
        <v>15</v>
      </c>
      <c r="C26" s="15" t="s">
        <v>16</v>
      </c>
      <c r="D26" s="15" t="s">
        <v>19</v>
      </c>
      <c r="E26" s="15" t="s">
        <v>20</v>
      </c>
      <c r="F26" s="15" t="s">
        <v>21</v>
      </c>
      <c r="G26" s="15" t="s">
        <v>3334</v>
      </c>
      <c r="H26" s="15">
        <v>480004932</v>
      </c>
      <c r="I26" s="16" t="str">
        <f>VLOOKUP(H26,'MATRIZ '!$A$1:$B$1999,2,FALSE)</f>
        <v>COMPRA DE ANTIMICROBIANOS SEGÚN DEMANDA</v>
      </c>
      <c r="J26" s="17">
        <v>1</v>
      </c>
      <c r="K26" s="15" t="s">
        <v>22</v>
      </c>
      <c r="L26" s="15" t="s">
        <v>148</v>
      </c>
      <c r="M26" s="15" t="s">
        <v>25</v>
      </c>
      <c r="N26" s="18">
        <v>44727</v>
      </c>
      <c r="O26" s="18">
        <v>46188</v>
      </c>
      <c r="P26" s="18">
        <v>46188</v>
      </c>
      <c r="Q26" s="16"/>
      <c r="R26" s="20"/>
    </row>
    <row r="27" spans="1:18" x14ac:dyDescent="0.2">
      <c r="A27" s="21" t="s">
        <v>2150</v>
      </c>
      <c r="B27" s="15" t="s">
        <v>15</v>
      </c>
      <c r="C27" s="15" t="s">
        <v>16</v>
      </c>
      <c r="D27" s="15" t="s">
        <v>2756</v>
      </c>
      <c r="E27" s="15" t="s">
        <v>2757</v>
      </c>
      <c r="F27" s="15" t="s">
        <v>2758</v>
      </c>
      <c r="G27" s="15" t="s">
        <v>3334</v>
      </c>
      <c r="H27" s="15">
        <v>480004933</v>
      </c>
      <c r="I27" s="16" t="str">
        <f>VLOOKUP(H27,'MATRIZ '!$A$1:$B$1999,2,FALSE)</f>
        <v>COMPRA DE ANTIMICROBIANOS SEGÚN DEMANDA</v>
      </c>
      <c r="J27" s="17">
        <v>1</v>
      </c>
      <c r="K27" s="15" t="s">
        <v>22</v>
      </c>
      <c r="L27" s="15" t="s">
        <v>148</v>
      </c>
      <c r="M27" s="15" t="s">
        <v>25</v>
      </c>
      <c r="N27" s="18">
        <v>44727</v>
      </c>
      <c r="O27" s="18">
        <v>46188</v>
      </c>
      <c r="P27" s="18">
        <v>46188</v>
      </c>
      <c r="Q27" s="16"/>
      <c r="R27" s="20"/>
    </row>
    <row r="28" spans="1:18" x14ac:dyDescent="0.2">
      <c r="A28" s="21" t="s">
        <v>2150</v>
      </c>
      <c r="B28" s="15" t="s">
        <v>15</v>
      </c>
      <c r="C28" s="15" t="s">
        <v>16</v>
      </c>
      <c r="D28" s="15" t="s">
        <v>2989</v>
      </c>
      <c r="E28" s="15" t="s">
        <v>2990</v>
      </c>
      <c r="F28" s="15" t="s">
        <v>2991</v>
      </c>
      <c r="G28" s="15" t="s">
        <v>3417</v>
      </c>
      <c r="H28" s="15">
        <v>480004983</v>
      </c>
      <c r="I28" s="16" t="str">
        <f>VLOOKUP(H28,'MATRIZ '!$A$1:$B$1999,2,FALSE)</f>
        <v>COMPRA DE FÓRMULAS NUTRICIONALES BAJO LA MODALIDAD DE ENTREGA SEGÚN DEMANDA</v>
      </c>
      <c r="J28" s="17">
        <v>1</v>
      </c>
      <c r="K28" s="15" t="s">
        <v>22</v>
      </c>
      <c r="L28" s="15" t="s">
        <v>148</v>
      </c>
      <c r="M28" s="15" t="s">
        <v>25</v>
      </c>
      <c r="N28" s="18">
        <v>44839</v>
      </c>
      <c r="O28" s="18">
        <v>46300</v>
      </c>
      <c r="P28" s="18">
        <v>46300</v>
      </c>
      <c r="Q28" s="16"/>
      <c r="R28" s="20"/>
    </row>
    <row r="29" spans="1:18" x14ac:dyDescent="0.2">
      <c r="A29" s="21" t="s">
        <v>2150</v>
      </c>
      <c r="B29" s="15" t="s">
        <v>15</v>
      </c>
      <c r="C29" s="15" t="s">
        <v>16</v>
      </c>
      <c r="D29" s="15" t="s">
        <v>2400</v>
      </c>
      <c r="E29" s="15" t="s">
        <v>2401</v>
      </c>
      <c r="F29" s="15" t="s">
        <v>2402</v>
      </c>
      <c r="G29" s="15" t="s">
        <v>3417</v>
      </c>
      <c r="H29" s="15">
        <v>480004984</v>
      </c>
      <c r="I29" s="16" t="str">
        <f>VLOOKUP(H29,'MATRIZ '!$A$1:$B$1999,2,FALSE)</f>
        <v>COMPRA DE FÓRMULAS NUTRICIONALES BAJO LA MODALIDAD DE ENTREGA SEGÚN DEMANDA</v>
      </c>
      <c r="J29" s="17">
        <v>1</v>
      </c>
      <c r="K29" s="15" t="s">
        <v>22</v>
      </c>
      <c r="L29" s="15" t="s">
        <v>148</v>
      </c>
      <c r="M29" s="15" t="s">
        <v>25</v>
      </c>
      <c r="N29" s="18">
        <v>44109</v>
      </c>
      <c r="O29" s="18">
        <v>46300</v>
      </c>
      <c r="P29" s="18">
        <v>46300</v>
      </c>
      <c r="Q29" s="16"/>
      <c r="R29" s="20"/>
    </row>
    <row r="30" spans="1:18" x14ac:dyDescent="0.2">
      <c r="A30" s="21" t="s">
        <v>2150</v>
      </c>
      <c r="B30" s="15" t="s">
        <v>15</v>
      </c>
      <c r="C30" s="15" t="s">
        <v>16</v>
      </c>
      <c r="D30" s="15" t="s">
        <v>3427</v>
      </c>
      <c r="E30" s="15" t="s">
        <v>3428</v>
      </c>
      <c r="F30" s="15" t="s">
        <v>3429</v>
      </c>
      <c r="G30" s="15" t="s">
        <v>3417</v>
      </c>
      <c r="H30" s="15">
        <v>480004998</v>
      </c>
      <c r="I30" s="16" t="str">
        <f>VLOOKUP(H30,'MATRIZ '!$A$1:$B$1999,2,FALSE)</f>
        <v>COMPRA DE FÓRMULAS NUTRICIONALES BAJO LA MODALIDAD DE ENTREGA SEGÚN DEMANDA</v>
      </c>
      <c r="J30" s="17">
        <v>1</v>
      </c>
      <c r="K30" s="15" t="s">
        <v>22</v>
      </c>
      <c r="L30" s="15" t="s">
        <v>148</v>
      </c>
      <c r="M30" s="15" t="s">
        <v>25</v>
      </c>
      <c r="N30" s="18">
        <v>44109</v>
      </c>
      <c r="O30" s="18">
        <v>46300</v>
      </c>
      <c r="P30" s="18">
        <v>46300</v>
      </c>
      <c r="Q30" s="16"/>
      <c r="R30" s="20"/>
    </row>
    <row r="31" spans="1:18" x14ac:dyDescent="0.2">
      <c r="A31" s="21" t="s">
        <v>2150</v>
      </c>
      <c r="B31" s="15" t="s">
        <v>15</v>
      </c>
      <c r="C31" s="15" t="s">
        <v>16</v>
      </c>
      <c r="D31" s="15" t="s">
        <v>3455</v>
      </c>
      <c r="E31" s="15" t="s">
        <v>3456</v>
      </c>
      <c r="F31" s="15" t="s">
        <v>3457</v>
      </c>
      <c r="G31" s="15" t="s">
        <v>3458</v>
      </c>
      <c r="H31" s="15">
        <v>480005016</v>
      </c>
      <c r="I31" s="16" t="str">
        <f>VLOOKUP(H31,'MATRIZ '!$A$1:$B$1999,2,FALSE)</f>
        <v>COMPRA DE MEDICAMENTOS SEGÚN DEMANDA</v>
      </c>
      <c r="J31" s="17">
        <v>1</v>
      </c>
      <c r="K31" s="15" t="s">
        <v>18</v>
      </c>
      <c r="L31" s="15" t="s">
        <v>148</v>
      </c>
      <c r="M31" s="15" t="s">
        <v>25</v>
      </c>
      <c r="N31" s="18">
        <v>44876</v>
      </c>
      <c r="O31" s="18">
        <v>46337</v>
      </c>
      <c r="P31" s="18">
        <v>46337</v>
      </c>
      <c r="Q31" s="16"/>
      <c r="R31" s="20"/>
    </row>
    <row r="32" spans="1:18" x14ac:dyDescent="0.2">
      <c r="A32" s="21" t="s">
        <v>2150</v>
      </c>
      <c r="B32" s="15" t="s">
        <v>15</v>
      </c>
      <c r="C32" s="15" t="s">
        <v>16</v>
      </c>
      <c r="D32" s="15" t="s">
        <v>2618</v>
      </c>
      <c r="E32" s="15" t="s">
        <v>2619</v>
      </c>
      <c r="F32" s="15" t="s">
        <v>2620</v>
      </c>
      <c r="G32" s="15" t="s">
        <v>3458</v>
      </c>
      <c r="H32" s="15">
        <v>480005017</v>
      </c>
      <c r="I32" s="16" t="str">
        <f>VLOOKUP(H32,'MATRIZ '!$A$1:$B$1999,2,FALSE)</f>
        <v>COMPRA DE MEDICAMENTOS SEGÚN DEMANDA</v>
      </c>
      <c r="J32" s="17">
        <v>1</v>
      </c>
      <c r="K32" s="15" t="s">
        <v>22</v>
      </c>
      <c r="L32" s="15" t="s">
        <v>148</v>
      </c>
      <c r="M32" s="15" t="s">
        <v>25</v>
      </c>
      <c r="N32" s="18">
        <v>44881</v>
      </c>
      <c r="O32" s="18">
        <v>46342</v>
      </c>
      <c r="P32" s="18">
        <v>46342</v>
      </c>
      <c r="Q32" s="16"/>
      <c r="R32" s="20"/>
    </row>
    <row r="33" spans="1:18" x14ac:dyDescent="0.2">
      <c r="A33" s="21" t="s">
        <v>2150</v>
      </c>
      <c r="B33" s="15" t="s">
        <v>15</v>
      </c>
      <c r="C33" s="15" t="s">
        <v>16</v>
      </c>
      <c r="D33" s="15" t="s">
        <v>2340</v>
      </c>
      <c r="E33" s="15" t="s">
        <v>2341</v>
      </c>
      <c r="F33" s="15" t="s">
        <v>2342</v>
      </c>
      <c r="G33" s="15" t="s">
        <v>3458</v>
      </c>
      <c r="H33" s="15">
        <v>480005018</v>
      </c>
      <c r="I33" s="16" t="str">
        <f>VLOOKUP(H33,'MATRIZ '!$A$1:$B$1999,2,FALSE)</f>
        <v>COMPRA DE MEDICAMENTOS SEGÚN DEMANDA</v>
      </c>
      <c r="J33" s="17">
        <v>1</v>
      </c>
      <c r="K33" s="15" t="s">
        <v>22</v>
      </c>
      <c r="L33" s="15" t="s">
        <v>148</v>
      </c>
      <c r="M33" s="15" t="s">
        <v>25</v>
      </c>
      <c r="N33" s="18">
        <v>44893</v>
      </c>
      <c r="O33" s="18">
        <v>46354</v>
      </c>
      <c r="P33" s="18">
        <v>46331</v>
      </c>
      <c r="Q33" s="16"/>
      <c r="R33" s="20"/>
    </row>
    <row r="34" spans="1:18" x14ac:dyDescent="0.2">
      <c r="A34" s="21" t="s">
        <v>2150</v>
      </c>
      <c r="B34" s="15" t="s">
        <v>15</v>
      </c>
      <c r="C34" s="15" t="s">
        <v>16</v>
      </c>
      <c r="D34" s="15" t="s">
        <v>3459</v>
      </c>
      <c r="E34" s="15" t="s">
        <v>3460</v>
      </c>
      <c r="F34" s="15" t="s">
        <v>3461</v>
      </c>
      <c r="G34" s="15" t="s">
        <v>3458</v>
      </c>
      <c r="H34" s="15">
        <v>480005019</v>
      </c>
      <c r="I34" s="16" t="str">
        <f>VLOOKUP(H34,'MATRIZ '!$A$1:$B$1999,2,FALSE)</f>
        <v>COMPRA DE MEDICAMENTOS SEGÚN DEMANDA</v>
      </c>
      <c r="J34" s="17">
        <v>1</v>
      </c>
      <c r="K34" s="15" t="s">
        <v>22</v>
      </c>
      <c r="L34" s="15" t="s">
        <v>148</v>
      </c>
      <c r="M34" s="15" t="s">
        <v>25</v>
      </c>
      <c r="N34" s="18">
        <v>44870</v>
      </c>
      <c r="O34" s="18">
        <v>46331</v>
      </c>
      <c r="P34" s="18">
        <v>46331</v>
      </c>
      <c r="Q34" s="16"/>
      <c r="R34" s="20"/>
    </row>
    <row r="35" spans="1:18" x14ac:dyDescent="0.2">
      <c r="A35" s="21" t="s">
        <v>2150</v>
      </c>
      <c r="B35" s="15" t="s">
        <v>15</v>
      </c>
      <c r="C35" s="15" t="s">
        <v>16</v>
      </c>
      <c r="D35" s="15" t="s">
        <v>2747</v>
      </c>
      <c r="E35" s="15" t="s">
        <v>2748</v>
      </c>
      <c r="F35" s="15" t="s">
        <v>2749</v>
      </c>
      <c r="G35" s="15" t="s">
        <v>3458</v>
      </c>
      <c r="H35" s="15">
        <v>480005020</v>
      </c>
      <c r="I35" s="16" t="str">
        <f>VLOOKUP(H35,'MATRIZ '!$A$1:$B$1999,2,FALSE)</f>
        <v>COMPRA DE MEDICAMENTOS SEGÚN DEMANDA</v>
      </c>
      <c r="J35" s="17">
        <v>1</v>
      </c>
      <c r="K35" s="15" t="s">
        <v>18</v>
      </c>
      <c r="L35" s="15" t="s">
        <v>148</v>
      </c>
      <c r="M35" s="15" t="s">
        <v>25</v>
      </c>
      <c r="N35" s="18">
        <v>44893</v>
      </c>
      <c r="O35" s="18">
        <v>46354</v>
      </c>
      <c r="P35" s="18">
        <v>46354</v>
      </c>
      <c r="Q35" s="16"/>
      <c r="R35" s="20"/>
    </row>
    <row r="36" spans="1:18" x14ac:dyDescent="0.2">
      <c r="A36" s="21" t="s">
        <v>2150</v>
      </c>
      <c r="B36" s="15" t="s">
        <v>15</v>
      </c>
      <c r="C36" s="15" t="s">
        <v>16</v>
      </c>
      <c r="D36" s="15" t="s">
        <v>2355</v>
      </c>
      <c r="E36" s="15" t="s">
        <v>2356</v>
      </c>
      <c r="F36" s="15" t="s">
        <v>2357</v>
      </c>
      <c r="G36" s="15" t="s">
        <v>3458</v>
      </c>
      <c r="H36" s="15">
        <v>480005022</v>
      </c>
      <c r="I36" s="16" t="str">
        <f>VLOOKUP(H36,'MATRIZ '!$A$1:$B$1999,2,FALSE)</f>
        <v>COMPRA DE MEDICAMENTOS SEGÚN DEMANDA</v>
      </c>
      <c r="J36" s="17">
        <v>1</v>
      </c>
      <c r="K36" s="15" t="s">
        <v>22</v>
      </c>
      <c r="L36" s="15" t="s">
        <v>148</v>
      </c>
      <c r="M36" s="15" t="s">
        <v>25</v>
      </c>
      <c r="N36" s="18">
        <v>44876</v>
      </c>
      <c r="O36" s="18">
        <v>46337</v>
      </c>
      <c r="P36" s="18">
        <v>46337</v>
      </c>
      <c r="Q36" s="16"/>
      <c r="R36" s="20"/>
    </row>
    <row r="37" spans="1:18" x14ac:dyDescent="0.2">
      <c r="A37" s="21" t="s">
        <v>2150</v>
      </c>
      <c r="B37" s="15" t="s">
        <v>15</v>
      </c>
      <c r="C37" s="15" t="s">
        <v>16</v>
      </c>
      <c r="D37" s="15" t="s">
        <v>2352</v>
      </c>
      <c r="E37" s="15" t="s">
        <v>2353</v>
      </c>
      <c r="F37" s="15" t="s">
        <v>2354</v>
      </c>
      <c r="G37" s="15" t="s">
        <v>3458</v>
      </c>
      <c r="H37" s="15">
        <v>480005023</v>
      </c>
      <c r="I37" s="16" t="str">
        <f>VLOOKUP(H37,'MATRIZ '!$A$1:$B$1999,2,FALSE)</f>
        <v>COMPRA DE MEDICAMENTOS SEGÚN DEMANDA</v>
      </c>
      <c r="J37" s="17">
        <v>1</v>
      </c>
      <c r="K37" s="15" t="s">
        <v>22</v>
      </c>
      <c r="L37" s="15" t="s">
        <v>148</v>
      </c>
      <c r="M37" s="15" t="s">
        <v>25</v>
      </c>
      <c r="N37" s="18">
        <v>44893</v>
      </c>
      <c r="O37" s="18">
        <v>46354</v>
      </c>
      <c r="P37" s="18">
        <v>46354</v>
      </c>
      <c r="Q37" s="16"/>
      <c r="R37" s="20"/>
    </row>
    <row r="38" spans="1:18" x14ac:dyDescent="0.2">
      <c r="A38" s="21" t="s">
        <v>2150</v>
      </c>
      <c r="B38" s="15" t="s">
        <v>15</v>
      </c>
      <c r="C38" s="15" t="s">
        <v>16</v>
      </c>
      <c r="D38" s="15" t="s">
        <v>2448</v>
      </c>
      <c r="E38" s="15" t="s">
        <v>2449</v>
      </c>
      <c r="F38" s="15" t="s">
        <v>2450</v>
      </c>
      <c r="G38" s="15" t="s">
        <v>3458</v>
      </c>
      <c r="H38" s="15">
        <v>480005024</v>
      </c>
      <c r="I38" s="16" t="str">
        <f>VLOOKUP(H38,'MATRIZ '!$A$1:$B$1999,2,FALSE)</f>
        <v>COMPRA DE MEDICAMENTOS SEGÚN DEMANDA</v>
      </c>
      <c r="J38" s="17">
        <v>1</v>
      </c>
      <c r="K38" s="15" t="s">
        <v>18</v>
      </c>
      <c r="L38" s="15" t="s">
        <v>148</v>
      </c>
      <c r="M38" s="15" t="s">
        <v>25</v>
      </c>
      <c r="N38" s="18">
        <v>44879</v>
      </c>
      <c r="O38" s="18">
        <v>46340</v>
      </c>
      <c r="P38" s="18">
        <v>46340</v>
      </c>
      <c r="Q38" s="16"/>
      <c r="R38" s="20"/>
    </row>
    <row r="39" spans="1:18" x14ac:dyDescent="0.2">
      <c r="A39" s="21" t="s">
        <v>2150</v>
      </c>
      <c r="B39" s="15" t="s">
        <v>15</v>
      </c>
      <c r="C39" s="15" t="s">
        <v>16</v>
      </c>
      <c r="D39" s="15" t="s">
        <v>3462</v>
      </c>
      <c r="E39" s="15" t="s">
        <v>3463</v>
      </c>
      <c r="F39" s="15" t="s">
        <v>3464</v>
      </c>
      <c r="G39" s="15" t="s">
        <v>3458</v>
      </c>
      <c r="H39" s="15">
        <v>480005025</v>
      </c>
      <c r="I39" s="16" t="str">
        <f>VLOOKUP(H39,'MATRIZ '!$A$1:$B$1999,2,FALSE)</f>
        <v>COMPRA DE MEDICAMENTOS SEGÚN DEMANDA</v>
      </c>
      <c r="J39" s="17">
        <v>1</v>
      </c>
      <c r="K39" s="15" t="s">
        <v>22</v>
      </c>
      <c r="L39" s="15" t="s">
        <v>148</v>
      </c>
      <c r="M39" s="15" t="s">
        <v>25</v>
      </c>
      <c r="N39" s="18">
        <v>44876</v>
      </c>
      <c r="O39" s="18">
        <v>46337</v>
      </c>
      <c r="P39" s="18">
        <v>46337</v>
      </c>
      <c r="Q39" s="16"/>
      <c r="R39" s="20"/>
    </row>
    <row r="40" spans="1:18" x14ac:dyDescent="0.2">
      <c r="A40" s="21" t="s">
        <v>2150</v>
      </c>
      <c r="B40" s="15" t="s">
        <v>15</v>
      </c>
      <c r="C40" s="15" t="s">
        <v>16</v>
      </c>
      <c r="D40" s="15" t="s">
        <v>2756</v>
      </c>
      <c r="E40" s="15" t="s">
        <v>2757</v>
      </c>
      <c r="F40" s="15" t="s">
        <v>2758</v>
      </c>
      <c r="G40" s="15" t="s">
        <v>3458</v>
      </c>
      <c r="H40" s="15">
        <v>480005026</v>
      </c>
      <c r="I40" s="16" t="str">
        <f>VLOOKUP(H40,'MATRIZ '!$A$1:$B$1999,2,FALSE)</f>
        <v>COMPRA DE MEDICAMENTOS SEGÚN DEMANDA</v>
      </c>
      <c r="J40" s="17">
        <v>1</v>
      </c>
      <c r="K40" s="15" t="s">
        <v>22</v>
      </c>
      <c r="L40" s="15" t="s">
        <v>148</v>
      </c>
      <c r="M40" s="15" t="s">
        <v>25</v>
      </c>
      <c r="N40" s="18">
        <v>44879</v>
      </c>
      <c r="O40" s="18">
        <v>46340</v>
      </c>
      <c r="P40" s="18">
        <v>46340</v>
      </c>
      <c r="Q40" s="16"/>
      <c r="R40" s="20"/>
    </row>
    <row r="41" spans="1:18" x14ac:dyDescent="0.2">
      <c r="A41" s="21" t="s">
        <v>2150</v>
      </c>
      <c r="B41" s="15" t="s">
        <v>15</v>
      </c>
      <c r="C41" s="15" t="s">
        <v>16</v>
      </c>
      <c r="D41" s="15" t="s">
        <v>2762</v>
      </c>
      <c r="E41" s="15" t="s">
        <v>2763</v>
      </c>
      <c r="F41" s="15" t="s">
        <v>2764</v>
      </c>
      <c r="G41" s="15" t="s">
        <v>3458</v>
      </c>
      <c r="H41" s="15">
        <v>480005027</v>
      </c>
      <c r="I41" s="16" t="str">
        <f>VLOOKUP(H41,'MATRIZ '!$A$1:$B$1999,2,FALSE)</f>
        <v>COMPRA DE MEDICAMENTOS SEGÚN DEMANDA</v>
      </c>
      <c r="J41" s="17">
        <v>1</v>
      </c>
      <c r="K41" s="15" t="s">
        <v>22</v>
      </c>
      <c r="L41" s="15" t="s">
        <v>148</v>
      </c>
      <c r="M41" s="15" t="s">
        <v>25</v>
      </c>
      <c r="N41" s="18">
        <v>44879</v>
      </c>
      <c r="O41" s="18">
        <v>46340</v>
      </c>
      <c r="P41" s="18">
        <v>46340</v>
      </c>
      <c r="Q41" s="16"/>
      <c r="R41" s="20"/>
    </row>
    <row r="42" spans="1:18" x14ac:dyDescent="0.2">
      <c r="A42" s="21" t="s">
        <v>2150</v>
      </c>
      <c r="B42" s="15" t="s">
        <v>15</v>
      </c>
      <c r="C42" s="15" t="s">
        <v>16</v>
      </c>
      <c r="D42" s="15" t="s">
        <v>932</v>
      </c>
      <c r="E42" s="15" t="s">
        <v>933</v>
      </c>
      <c r="F42" s="15" t="s">
        <v>934</v>
      </c>
      <c r="G42" s="15" t="s">
        <v>3458</v>
      </c>
      <c r="H42" s="15">
        <v>480005028</v>
      </c>
      <c r="I42" s="16" t="str">
        <f>VLOOKUP(H42,'MATRIZ '!$A$1:$B$1999,2,FALSE)</f>
        <v>COMPRA DE MEDICAMENTOS SEGÚN DEMANDA</v>
      </c>
      <c r="J42" s="17">
        <v>1</v>
      </c>
      <c r="K42" s="15" t="s">
        <v>18</v>
      </c>
      <c r="L42" s="15" t="s">
        <v>148</v>
      </c>
      <c r="M42" s="15" t="s">
        <v>25</v>
      </c>
      <c r="N42" s="18">
        <v>44893</v>
      </c>
      <c r="O42" s="18">
        <v>46354</v>
      </c>
      <c r="P42" s="18">
        <v>46354</v>
      </c>
      <c r="Q42" s="16"/>
      <c r="R42" s="20"/>
    </row>
    <row r="43" spans="1:18" x14ac:dyDescent="0.2">
      <c r="A43" s="21" t="s">
        <v>2150</v>
      </c>
      <c r="B43" s="15" t="s">
        <v>15</v>
      </c>
      <c r="C43" s="15" t="s">
        <v>16</v>
      </c>
      <c r="D43" s="15" t="s">
        <v>932</v>
      </c>
      <c r="E43" s="15" t="s">
        <v>933</v>
      </c>
      <c r="F43" s="15" t="s">
        <v>934</v>
      </c>
      <c r="G43" s="15" t="s">
        <v>3458</v>
      </c>
      <c r="H43" s="15">
        <v>480005029</v>
      </c>
      <c r="I43" s="16" t="str">
        <f>VLOOKUP(H43,'MATRIZ '!$A$1:$B$1999,2,FALSE)</f>
        <v>COMPRA DE MEDICAMENTOS SEGÚN DEMANDA</v>
      </c>
      <c r="J43" s="17">
        <v>1</v>
      </c>
      <c r="K43" s="15" t="s">
        <v>22</v>
      </c>
      <c r="L43" s="15" t="s">
        <v>148</v>
      </c>
      <c r="M43" s="15" t="s">
        <v>25</v>
      </c>
      <c r="N43" s="18">
        <v>44893</v>
      </c>
      <c r="O43" s="18">
        <v>46354</v>
      </c>
      <c r="P43" s="18">
        <v>46354</v>
      </c>
      <c r="Q43" s="16"/>
      <c r="R43" s="20"/>
    </row>
    <row r="44" spans="1:18" x14ac:dyDescent="0.2">
      <c r="A44" s="21" t="s">
        <v>2150</v>
      </c>
      <c r="B44" s="15" t="s">
        <v>15</v>
      </c>
      <c r="C44" s="15" t="s">
        <v>16</v>
      </c>
      <c r="D44" s="15" t="s">
        <v>2454</v>
      </c>
      <c r="E44" s="15" t="s">
        <v>2455</v>
      </c>
      <c r="F44" s="15" t="s">
        <v>2456</v>
      </c>
      <c r="G44" s="15" t="s">
        <v>3458</v>
      </c>
      <c r="H44" s="15">
        <v>480005030</v>
      </c>
      <c r="I44" s="16" t="str">
        <f>VLOOKUP(H44,'MATRIZ '!$A$1:$B$1999,2,FALSE)</f>
        <v>COMPRA DE MEDICAMENTOS SEGÚN DEMANDA</v>
      </c>
      <c r="J44" s="17">
        <v>1</v>
      </c>
      <c r="K44" s="15" t="s">
        <v>22</v>
      </c>
      <c r="L44" s="15" t="s">
        <v>148</v>
      </c>
      <c r="M44" s="15" t="s">
        <v>25</v>
      </c>
      <c r="N44" s="18">
        <v>44876</v>
      </c>
      <c r="O44" s="18">
        <v>46337</v>
      </c>
      <c r="P44" s="18">
        <v>46337</v>
      </c>
      <c r="Q44" s="16"/>
      <c r="R44" s="20"/>
    </row>
    <row r="45" spans="1:18" x14ac:dyDescent="0.2">
      <c r="A45" s="21" t="s">
        <v>2150</v>
      </c>
      <c r="B45" s="15" t="s">
        <v>15</v>
      </c>
      <c r="C45" s="15" t="s">
        <v>16</v>
      </c>
      <c r="D45" s="15" t="s">
        <v>2765</v>
      </c>
      <c r="E45" s="15" t="s">
        <v>2766</v>
      </c>
      <c r="F45" s="15" t="s">
        <v>2767</v>
      </c>
      <c r="G45" s="15" t="s">
        <v>3458</v>
      </c>
      <c r="H45" s="15">
        <v>480005031</v>
      </c>
      <c r="I45" s="16" t="str">
        <f>VLOOKUP(H45,'MATRIZ '!$A$1:$B$1999,2,FALSE)</f>
        <v>COMPRA DE MEDICAMENTOS SEGÚN DEMANDA</v>
      </c>
      <c r="J45" s="17">
        <v>1</v>
      </c>
      <c r="K45" s="15" t="s">
        <v>22</v>
      </c>
      <c r="L45" s="15" t="s">
        <v>148</v>
      </c>
      <c r="M45" s="15" t="s">
        <v>25</v>
      </c>
      <c r="N45" s="18">
        <v>44879</v>
      </c>
      <c r="O45" s="18">
        <v>46340</v>
      </c>
      <c r="P45" s="18">
        <v>46340</v>
      </c>
      <c r="Q45" s="16"/>
      <c r="R45" s="20"/>
    </row>
    <row r="46" spans="1:18" x14ac:dyDescent="0.2">
      <c r="A46" s="21" t="s">
        <v>2150</v>
      </c>
      <c r="B46" s="15" t="s">
        <v>15</v>
      </c>
      <c r="C46" s="15" t="s">
        <v>16</v>
      </c>
      <c r="D46" s="15" t="s">
        <v>3465</v>
      </c>
      <c r="E46" s="15" t="s">
        <v>3466</v>
      </c>
      <c r="F46" s="15" t="s">
        <v>3467</v>
      </c>
      <c r="G46" s="15" t="s">
        <v>3458</v>
      </c>
      <c r="H46" s="15">
        <v>480005032</v>
      </c>
      <c r="I46" s="16" t="str">
        <f>VLOOKUP(H46,'MATRIZ '!$A$1:$B$1999,2,FALSE)</f>
        <v>COMPRA DE MEDICAMENTOS SEGÚN DEMANDA</v>
      </c>
      <c r="J46" s="17">
        <v>1</v>
      </c>
      <c r="K46" s="15" t="s">
        <v>22</v>
      </c>
      <c r="L46" s="15" t="s">
        <v>148</v>
      </c>
      <c r="M46" s="15" t="s">
        <v>25</v>
      </c>
      <c r="N46" s="18">
        <v>44876</v>
      </c>
      <c r="O46" s="18">
        <v>46337</v>
      </c>
      <c r="P46" s="18">
        <v>46337</v>
      </c>
      <c r="Q46" s="16"/>
      <c r="R46" s="20"/>
    </row>
    <row r="47" spans="1:18" x14ac:dyDescent="0.2">
      <c r="A47" s="21" t="s">
        <v>2150</v>
      </c>
      <c r="B47" s="15" t="s">
        <v>15</v>
      </c>
      <c r="C47" s="15" t="s">
        <v>16</v>
      </c>
      <c r="D47" s="15" t="s">
        <v>3331</v>
      </c>
      <c r="E47" s="15" t="s">
        <v>3332</v>
      </c>
      <c r="F47" s="15" t="s">
        <v>3333</v>
      </c>
      <c r="G47" s="15" t="s">
        <v>3458</v>
      </c>
      <c r="H47" s="15">
        <v>480005033</v>
      </c>
      <c r="I47" s="16" t="str">
        <f>VLOOKUP(H47,'MATRIZ '!$A$1:$B$1999,2,FALSE)</f>
        <v>COMPRA DE MEDICAMENTOS SEGÚN DEMANDA</v>
      </c>
      <c r="J47" s="17">
        <v>1</v>
      </c>
      <c r="K47" s="15" t="s">
        <v>22</v>
      </c>
      <c r="L47" s="15" t="s">
        <v>148</v>
      </c>
      <c r="M47" s="15" t="s">
        <v>25</v>
      </c>
      <c r="N47" s="18">
        <v>44876</v>
      </c>
      <c r="O47" s="18">
        <v>46337</v>
      </c>
      <c r="P47" s="18">
        <v>46337</v>
      </c>
      <c r="Q47" s="16"/>
      <c r="R47" s="20"/>
    </row>
    <row r="48" spans="1:18" x14ac:dyDescent="0.2">
      <c r="A48" s="21" t="s">
        <v>2150</v>
      </c>
      <c r="B48" s="15" t="s">
        <v>15</v>
      </c>
      <c r="C48" s="15" t="s">
        <v>16</v>
      </c>
      <c r="D48" s="15" t="s">
        <v>2753</v>
      </c>
      <c r="E48" s="15" t="s">
        <v>2754</v>
      </c>
      <c r="F48" s="15" t="s">
        <v>2755</v>
      </c>
      <c r="G48" s="15" t="s">
        <v>3458</v>
      </c>
      <c r="H48" s="15">
        <v>480005034</v>
      </c>
      <c r="I48" s="16" t="str">
        <f>VLOOKUP(H48,'MATRIZ '!$A$1:$B$1999,2,FALSE)</f>
        <v>COMPRA DE MEDICAMENTOS SEGÚN DEMANDA</v>
      </c>
      <c r="J48" s="17">
        <v>1</v>
      </c>
      <c r="K48" s="15" t="s">
        <v>22</v>
      </c>
      <c r="L48" s="15" t="s">
        <v>148</v>
      </c>
      <c r="M48" s="15" t="s">
        <v>25</v>
      </c>
      <c r="N48" s="18">
        <v>44876</v>
      </c>
      <c r="O48" s="18">
        <v>46337</v>
      </c>
      <c r="P48" s="18">
        <v>46337</v>
      </c>
      <c r="Q48" s="16"/>
      <c r="R48" s="20"/>
    </row>
    <row r="49" spans="1:18" x14ac:dyDescent="0.2">
      <c r="A49" s="21" t="s">
        <v>2150</v>
      </c>
      <c r="B49" s="15" t="s">
        <v>15</v>
      </c>
      <c r="C49" s="15" t="s">
        <v>16</v>
      </c>
      <c r="D49" s="15" t="s">
        <v>2750</v>
      </c>
      <c r="E49" s="15" t="s">
        <v>2751</v>
      </c>
      <c r="F49" s="15" t="s">
        <v>2752</v>
      </c>
      <c r="G49" s="15" t="s">
        <v>3458</v>
      </c>
      <c r="H49" s="15">
        <v>480005035</v>
      </c>
      <c r="I49" s="16" t="str">
        <f>VLOOKUP(H49,'MATRIZ '!$A$1:$B$1999,2,FALSE)</f>
        <v>COMPRA DE MEDICAMENTOS SEGÚN DEMANDA</v>
      </c>
      <c r="J49" s="17">
        <v>1</v>
      </c>
      <c r="K49" s="15" t="s">
        <v>18</v>
      </c>
      <c r="L49" s="15" t="s">
        <v>148</v>
      </c>
      <c r="M49" s="15" t="s">
        <v>25</v>
      </c>
      <c r="N49" s="18">
        <v>44879</v>
      </c>
      <c r="O49" s="18">
        <v>46340</v>
      </c>
      <c r="P49" s="18">
        <v>46340</v>
      </c>
      <c r="Q49" s="16"/>
      <c r="R49" s="20"/>
    </row>
    <row r="50" spans="1:18" x14ac:dyDescent="0.2">
      <c r="A50" s="21" t="s">
        <v>2150</v>
      </c>
      <c r="B50" s="15" t="s">
        <v>15</v>
      </c>
      <c r="C50" s="15" t="s">
        <v>16</v>
      </c>
      <c r="D50" s="15" t="s">
        <v>2759</v>
      </c>
      <c r="E50" s="15" t="s">
        <v>2760</v>
      </c>
      <c r="F50" s="15" t="s">
        <v>2761</v>
      </c>
      <c r="G50" s="15" t="s">
        <v>3458</v>
      </c>
      <c r="H50" s="15">
        <v>480005036</v>
      </c>
      <c r="I50" s="16" t="str">
        <f>VLOOKUP(H50,'MATRIZ '!$A$1:$B$1999,2,FALSE)</f>
        <v>COMPRA DE MEDICAMENTOS SEGÚN DEMANDA</v>
      </c>
      <c r="J50" s="17">
        <v>1</v>
      </c>
      <c r="K50" s="15" t="s">
        <v>18</v>
      </c>
      <c r="L50" s="15" t="s">
        <v>148</v>
      </c>
      <c r="M50" s="15" t="s">
        <v>25</v>
      </c>
      <c r="N50" s="18">
        <v>44876</v>
      </c>
      <c r="O50" s="18">
        <v>46337</v>
      </c>
      <c r="P50" s="18">
        <v>46337</v>
      </c>
      <c r="Q50" s="16"/>
      <c r="R50" s="20"/>
    </row>
    <row r="51" spans="1:18" x14ac:dyDescent="0.2">
      <c r="A51" s="21" t="s">
        <v>2150</v>
      </c>
      <c r="B51" s="15" t="s">
        <v>15</v>
      </c>
      <c r="C51" s="15" t="s">
        <v>16</v>
      </c>
      <c r="D51" s="15" t="s">
        <v>2346</v>
      </c>
      <c r="E51" s="15" t="s">
        <v>2347</v>
      </c>
      <c r="F51" s="15" t="s">
        <v>2348</v>
      </c>
      <c r="G51" s="15" t="s">
        <v>3458</v>
      </c>
      <c r="H51" s="15">
        <v>480005037</v>
      </c>
      <c r="I51" s="16" t="str">
        <f>VLOOKUP(H51,'MATRIZ '!$A$1:$B$1999,2,FALSE)</f>
        <v>COMPRA DE MEDICAMENTOS SEGÚN DEMANDA</v>
      </c>
      <c r="J51" s="17">
        <v>1</v>
      </c>
      <c r="K51" s="15" t="s">
        <v>22</v>
      </c>
      <c r="L51" s="15" t="s">
        <v>148</v>
      </c>
      <c r="M51" s="15" t="s">
        <v>25</v>
      </c>
      <c r="N51" s="18">
        <v>44876</v>
      </c>
      <c r="O51" s="18">
        <v>46337</v>
      </c>
      <c r="P51" s="18">
        <v>46337</v>
      </c>
      <c r="Q51" s="16"/>
      <c r="R51" s="20"/>
    </row>
    <row r="52" spans="1:18" x14ac:dyDescent="0.2">
      <c r="A52" s="21" t="s">
        <v>2150</v>
      </c>
      <c r="B52" s="15" t="s">
        <v>15</v>
      </c>
      <c r="C52" s="15" t="s">
        <v>16</v>
      </c>
      <c r="D52" s="15" t="s">
        <v>2762</v>
      </c>
      <c r="E52" s="15" t="s">
        <v>2763</v>
      </c>
      <c r="F52" s="15" t="s">
        <v>2764</v>
      </c>
      <c r="G52" s="15" t="s">
        <v>3458</v>
      </c>
      <c r="H52" s="15">
        <v>480005094</v>
      </c>
      <c r="I52" s="16" t="str">
        <f>VLOOKUP(H52,'MATRIZ '!$A$1:$B$1999,2,FALSE)</f>
        <v xml:space="preserve">COMPRA DE MEDICAMENTOS SEGÚN DEMANDA </v>
      </c>
      <c r="J52" s="17">
        <v>1</v>
      </c>
      <c r="K52" s="15" t="s">
        <v>18</v>
      </c>
      <c r="L52" s="15" t="s">
        <v>148</v>
      </c>
      <c r="M52" s="15" t="s">
        <v>25</v>
      </c>
      <c r="N52" s="18">
        <v>44883</v>
      </c>
      <c r="O52" s="18">
        <v>46344</v>
      </c>
      <c r="P52" s="18">
        <v>46344</v>
      </c>
      <c r="Q52" s="16"/>
      <c r="R52" s="20"/>
    </row>
    <row r="53" spans="1:18" x14ac:dyDescent="0.2">
      <c r="A53" s="21" t="s">
        <v>2150</v>
      </c>
      <c r="B53" s="15" t="s">
        <v>15</v>
      </c>
      <c r="C53" s="15" t="s">
        <v>16</v>
      </c>
      <c r="D53" s="15" t="s">
        <v>19</v>
      </c>
      <c r="E53" s="15" t="s">
        <v>20</v>
      </c>
      <c r="F53" s="15" t="s">
        <v>21</v>
      </c>
      <c r="G53" s="15" t="s">
        <v>3565</v>
      </c>
      <c r="H53" s="15">
        <v>480005112</v>
      </c>
      <c r="I53" s="16" t="str">
        <f>VLOOKUP(H53,'MATRIZ '!$A$1:$B$1999,2,FALSE)</f>
        <v>COMPRA DE IMPLEMENTOS MÉDICOS PARA CIRUGÍA GENERAL DE LA RED DE SERVICIOS DE SALUD DEL INS, SEGÚN DEMANDA</v>
      </c>
      <c r="J53" s="17">
        <v>1</v>
      </c>
      <c r="K53" s="15" t="s">
        <v>22</v>
      </c>
      <c r="L53" s="15" t="s">
        <v>148</v>
      </c>
      <c r="M53" s="15" t="s">
        <v>25</v>
      </c>
      <c r="N53" s="18">
        <v>44995</v>
      </c>
      <c r="O53" s="18">
        <v>46456</v>
      </c>
      <c r="P53" s="18">
        <v>46456</v>
      </c>
      <c r="Q53" s="16"/>
      <c r="R53" s="20"/>
    </row>
    <row r="54" spans="1:18" x14ac:dyDescent="0.2">
      <c r="A54" s="21" t="s">
        <v>2150</v>
      </c>
      <c r="B54" s="15" t="s">
        <v>15</v>
      </c>
      <c r="C54" s="15" t="s">
        <v>16</v>
      </c>
      <c r="D54" s="15" t="s">
        <v>2479</v>
      </c>
      <c r="E54" s="15" t="s">
        <v>2480</v>
      </c>
      <c r="F54" s="15" t="s">
        <v>2481</v>
      </c>
      <c r="G54" s="15" t="s">
        <v>3565</v>
      </c>
      <c r="H54" s="15">
        <v>480005113</v>
      </c>
      <c r="I54" s="16" t="str">
        <f>VLOOKUP(H54,'MATRIZ '!$A$1:$B$1999,2,FALSE)</f>
        <v>COMPRA DE IMPLEMENTOS MÉDICOS PARA CIRUGÍA GENERAL DE LA RED DE SERVICIOS DE SALUD DEL INS, SEGÚN DEMANDA</v>
      </c>
      <c r="J54" s="17">
        <v>1</v>
      </c>
      <c r="K54" s="15" t="s">
        <v>22</v>
      </c>
      <c r="L54" s="15" t="s">
        <v>148</v>
      </c>
      <c r="M54" s="15" t="s">
        <v>25</v>
      </c>
      <c r="N54" s="18">
        <v>44995</v>
      </c>
      <c r="O54" s="18">
        <v>46456</v>
      </c>
      <c r="P54" s="18">
        <v>46456</v>
      </c>
      <c r="Q54" s="16"/>
      <c r="R54" s="20"/>
    </row>
    <row r="55" spans="1:18" x14ac:dyDescent="0.2">
      <c r="A55" s="21" t="s">
        <v>2150</v>
      </c>
      <c r="B55" s="15" t="s">
        <v>15</v>
      </c>
      <c r="C55" s="15" t="s">
        <v>16</v>
      </c>
      <c r="D55" s="15" t="s">
        <v>1862</v>
      </c>
      <c r="E55" s="15" t="s">
        <v>1863</v>
      </c>
      <c r="F55" s="15" t="s">
        <v>1864</v>
      </c>
      <c r="G55" s="15" t="s">
        <v>3565</v>
      </c>
      <c r="H55" s="15">
        <v>480005116</v>
      </c>
      <c r="I55" s="16" t="str">
        <f>VLOOKUP(H55,'MATRIZ '!$A$1:$B$1999,2,FALSE)</f>
        <v>COMPRA DE IMPLEMENTOS MÉDICOS PARA CIRUGÍA GENERAL DE LA RED DE SERVICIOS DE SALUD DEL INS, SEGÚN DEMANDA</v>
      </c>
      <c r="J55" s="17">
        <v>1</v>
      </c>
      <c r="K55" s="15" t="s">
        <v>22</v>
      </c>
      <c r="L55" s="15" t="s">
        <v>148</v>
      </c>
      <c r="M55" s="15" t="s">
        <v>25</v>
      </c>
      <c r="N55" s="18">
        <v>44995</v>
      </c>
      <c r="O55" s="18">
        <v>46456</v>
      </c>
      <c r="P55" s="18">
        <v>46456</v>
      </c>
      <c r="Q55" s="16"/>
      <c r="R55" s="20"/>
    </row>
    <row r="56" spans="1:18" ht="38.25" x14ac:dyDescent="0.2">
      <c r="A56" s="21" t="s">
        <v>2150</v>
      </c>
      <c r="B56" s="15" t="s">
        <v>15</v>
      </c>
      <c r="C56" s="15" t="s">
        <v>16</v>
      </c>
      <c r="D56" s="15" t="s">
        <v>2925</v>
      </c>
      <c r="E56" s="15" t="s">
        <v>2926</v>
      </c>
      <c r="F56" s="15" t="s">
        <v>2927</v>
      </c>
      <c r="G56" s="15" t="s">
        <v>2930</v>
      </c>
      <c r="H56" s="15">
        <v>480004566</v>
      </c>
      <c r="I56" s="16" t="str">
        <f>VLOOKUP(H56,'MATRIZ '!$A$1:$B$1999,2,FALSE)</f>
        <v>COMPRA POR CONSIGNACIÓN DE IMPLEMENTOS MÉDICOS</v>
      </c>
      <c r="J56" s="17">
        <v>100</v>
      </c>
      <c r="K56" s="15" t="s">
        <v>22</v>
      </c>
      <c r="L56" s="15" t="s">
        <v>24</v>
      </c>
      <c r="M56" s="15" t="s">
        <v>25</v>
      </c>
      <c r="N56" s="18">
        <v>44016</v>
      </c>
      <c r="O56" s="18">
        <v>45477</v>
      </c>
      <c r="P56" s="18">
        <v>45477</v>
      </c>
      <c r="Q56" s="22" t="s">
        <v>4918</v>
      </c>
      <c r="R56" s="20"/>
    </row>
    <row r="57" spans="1:18" ht="38.25" x14ac:dyDescent="0.2">
      <c r="A57" s="21" t="s">
        <v>2150</v>
      </c>
      <c r="B57" s="15" t="s">
        <v>15</v>
      </c>
      <c r="C57" s="15" t="s">
        <v>16</v>
      </c>
      <c r="D57" s="15" t="s">
        <v>1551</v>
      </c>
      <c r="E57" s="15" t="s">
        <v>1552</v>
      </c>
      <c r="F57" s="15" t="s">
        <v>1553</v>
      </c>
      <c r="G57" s="15" t="s">
        <v>2930</v>
      </c>
      <c r="H57" s="15">
        <v>480004568</v>
      </c>
      <c r="I57" s="16" t="str">
        <f>VLOOKUP(H57,'MATRIZ '!$A$1:$B$1999,2,FALSE)</f>
        <v>COMPRA POR CONSIGNACIÓN DE IMPLEMENTOS MÉDICOS</v>
      </c>
      <c r="J57" s="17">
        <v>52640.88</v>
      </c>
      <c r="K57" s="15" t="s">
        <v>22</v>
      </c>
      <c r="L57" s="15" t="s">
        <v>24</v>
      </c>
      <c r="M57" s="15" t="s">
        <v>25</v>
      </c>
      <c r="N57" s="18">
        <v>43999</v>
      </c>
      <c r="O57" s="18">
        <v>45460</v>
      </c>
      <c r="P57" s="18">
        <v>45460</v>
      </c>
      <c r="Q57" s="22" t="s">
        <v>4918</v>
      </c>
      <c r="R57" s="20"/>
    </row>
    <row r="58" spans="1:18" ht="38.25" x14ac:dyDescent="0.2">
      <c r="A58" s="21" t="s">
        <v>2150</v>
      </c>
      <c r="B58" s="15" t="s">
        <v>15</v>
      </c>
      <c r="C58" s="15" t="s">
        <v>16</v>
      </c>
      <c r="D58" s="15" t="s">
        <v>2841</v>
      </c>
      <c r="E58" s="15" t="s">
        <v>2842</v>
      </c>
      <c r="F58" s="15" t="s">
        <v>2843</v>
      </c>
      <c r="G58" s="15" t="s">
        <v>2930</v>
      </c>
      <c r="H58" s="15">
        <v>480004569</v>
      </c>
      <c r="I58" s="16" t="str">
        <f>VLOOKUP(H58,'MATRIZ '!$A$1:$B$1999,2,FALSE)</f>
        <v>COMPRA POR CONSIGNACIÓN DE IMPLEMENTOS MÉDICOS</v>
      </c>
      <c r="J58" s="17">
        <v>32694</v>
      </c>
      <c r="K58" s="15" t="s">
        <v>22</v>
      </c>
      <c r="L58" s="15" t="s">
        <v>24</v>
      </c>
      <c r="M58" s="15" t="s">
        <v>25</v>
      </c>
      <c r="N58" s="18">
        <v>44012</v>
      </c>
      <c r="O58" s="18">
        <v>45473</v>
      </c>
      <c r="P58" s="18">
        <v>45473</v>
      </c>
      <c r="Q58" s="22" t="s">
        <v>4918</v>
      </c>
      <c r="R58" s="20"/>
    </row>
    <row r="59" spans="1:18" ht="38.25" x14ac:dyDescent="0.2">
      <c r="A59" s="21" t="s">
        <v>2150</v>
      </c>
      <c r="B59" s="15" t="s">
        <v>15</v>
      </c>
      <c r="C59" s="15" t="s">
        <v>16</v>
      </c>
      <c r="D59" s="15" t="s">
        <v>1112</v>
      </c>
      <c r="E59" s="15" t="s">
        <v>1113</v>
      </c>
      <c r="F59" s="15" t="s">
        <v>1114</v>
      </c>
      <c r="G59" s="15" t="s">
        <v>2930</v>
      </c>
      <c r="H59" s="15">
        <v>480004570</v>
      </c>
      <c r="I59" s="16" t="str">
        <f>VLOOKUP(H59,'MATRIZ '!$A$1:$B$1999,2,FALSE)</f>
        <v>COMPRA POR CONSIGNACIÓN DE IMPLEMENTOS MÉDICOS</v>
      </c>
      <c r="J59" s="17">
        <v>38212.58</v>
      </c>
      <c r="K59" s="15" t="s">
        <v>22</v>
      </c>
      <c r="L59" s="15" t="s">
        <v>24</v>
      </c>
      <c r="M59" s="15" t="s">
        <v>25</v>
      </c>
      <c r="N59" s="18">
        <v>44012</v>
      </c>
      <c r="O59" s="18">
        <v>45473</v>
      </c>
      <c r="P59" s="18">
        <v>45473</v>
      </c>
      <c r="Q59" s="22" t="s">
        <v>4918</v>
      </c>
      <c r="R59" s="20"/>
    </row>
    <row r="60" spans="1:18" ht="38.25" x14ac:dyDescent="0.2">
      <c r="A60" s="21" t="s">
        <v>2150</v>
      </c>
      <c r="B60" s="15" t="s">
        <v>15</v>
      </c>
      <c r="C60" s="15" t="s">
        <v>16</v>
      </c>
      <c r="D60" s="15" t="s">
        <v>2400</v>
      </c>
      <c r="E60" s="15" t="s">
        <v>2401</v>
      </c>
      <c r="F60" s="15" t="s">
        <v>2402</v>
      </c>
      <c r="G60" s="15" t="s">
        <v>2930</v>
      </c>
      <c r="H60" s="15">
        <v>480004571</v>
      </c>
      <c r="I60" s="16" t="str">
        <f>VLOOKUP(H60,'MATRIZ '!$A$1:$B$1999,2,FALSE)</f>
        <v>COMPRA POR CONSIGNACIÓN DE IMPLEMENTOS MÉDICOS</v>
      </c>
      <c r="J60" s="17">
        <v>4103</v>
      </c>
      <c r="K60" s="15" t="s">
        <v>22</v>
      </c>
      <c r="L60" s="15" t="s">
        <v>24</v>
      </c>
      <c r="M60" s="15" t="s">
        <v>25</v>
      </c>
      <c r="N60" s="18">
        <v>44012</v>
      </c>
      <c r="O60" s="18">
        <v>45473</v>
      </c>
      <c r="P60" s="18">
        <v>45473</v>
      </c>
      <c r="Q60" s="22" t="s">
        <v>4918</v>
      </c>
      <c r="R60" s="20"/>
    </row>
    <row r="61" spans="1:18" ht="38.25" x14ac:dyDescent="0.2">
      <c r="A61" s="21" t="s">
        <v>2150</v>
      </c>
      <c r="B61" s="15" t="s">
        <v>15</v>
      </c>
      <c r="C61" s="15" t="s">
        <v>16</v>
      </c>
      <c r="D61" s="15" t="s">
        <v>2947</v>
      </c>
      <c r="E61" s="15" t="s">
        <v>2948</v>
      </c>
      <c r="F61" s="15" t="s">
        <v>2949</v>
      </c>
      <c r="G61" s="15" t="s">
        <v>2930</v>
      </c>
      <c r="H61" s="15">
        <v>480004593</v>
      </c>
      <c r="I61" s="16" t="str">
        <f>VLOOKUP(H61,'MATRIZ '!$A$1:$B$1999,2,FALSE)</f>
        <v>COMPRA POR CONSIGNACIÓN DE IMPLEMENTOS MÉDICOS</v>
      </c>
      <c r="J61" s="17">
        <v>38212.58</v>
      </c>
      <c r="K61" s="15" t="s">
        <v>22</v>
      </c>
      <c r="L61" s="15" t="s">
        <v>24</v>
      </c>
      <c r="M61" s="15" t="s">
        <v>25</v>
      </c>
      <c r="N61" s="18">
        <v>44014</v>
      </c>
      <c r="O61" s="18">
        <v>45475</v>
      </c>
      <c r="P61" s="18">
        <v>45475</v>
      </c>
      <c r="Q61" s="22" t="s">
        <v>4918</v>
      </c>
      <c r="R61" s="20"/>
    </row>
    <row r="62" spans="1:18" ht="38.25" x14ac:dyDescent="0.2">
      <c r="A62" s="21" t="s">
        <v>2150</v>
      </c>
      <c r="B62" s="15" t="s">
        <v>15</v>
      </c>
      <c r="C62" s="15" t="s">
        <v>16</v>
      </c>
      <c r="D62" s="15" t="s">
        <v>2950</v>
      </c>
      <c r="E62" s="15" t="s">
        <v>2951</v>
      </c>
      <c r="F62" s="15" t="s">
        <v>2952</v>
      </c>
      <c r="G62" s="15" t="s">
        <v>2930</v>
      </c>
      <c r="H62" s="15">
        <v>480004594</v>
      </c>
      <c r="I62" s="16" t="str">
        <f>VLOOKUP(H62,'MATRIZ '!$A$1:$B$1999,2,FALSE)</f>
        <v>COMPRA POR CONSIGNACIÓN DE IMPLEMENTOS MÉDICOS</v>
      </c>
      <c r="J62" s="17">
        <v>2620</v>
      </c>
      <c r="K62" s="15" t="s">
        <v>22</v>
      </c>
      <c r="L62" s="15" t="s">
        <v>24</v>
      </c>
      <c r="M62" s="15" t="s">
        <v>25</v>
      </c>
      <c r="N62" s="18">
        <v>44014</v>
      </c>
      <c r="O62" s="18">
        <v>45475</v>
      </c>
      <c r="P62" s="18">
        <v>45475</v>
      </c>
      <c r="Q62" s="22" t="s">
        <v>4918</v>
      </c>
      <c r="R62" s="20"/>
    </row>
    <row r="63" spans="1:18" x14ac:dyDescent="0.2">
      <c r="A63" s="21" t="s">
        <v>2150</v>
      </c>
      <c r="B63" s="15" t="s">
        <v>15</v>
      </c>
      <c r="C63" s="15" t="s">
        <v>16</v>
      </c>
      <c r="D63" s="15" t="s">
        <v>2406</v>
      </c>
      <c r="E63" s="15" t="s">
        <v>2407</v>
      </c>
      <c r="F63" s="15" t="s">
        <v>2408</v>
      </c>
      <c r="G63" s="15" t="s">
        <v>2957</v>
      </c>
      <c r="H63" s="15">
        <v>480004597</v>
      </c>
      <c r="I63" s="16" t="str">
        <f>VLOOKUP(H63,'MATRIZ '!$A$1:$B$1999,2,FALSE)</f>
        <v>CONTRATACIÓN COMPRA DE MATERIALES PARA USO DIARIO EN SALAS DE TERAPIA FÍSICAOCUPACIÓN BAJO LA MODALIDAD ENTREGA SEGÚN DEMANDA"</v>
      </c>
      <c r="J63" s="17">
        <v>20969.87</v>
      </c>
      <c r="K63" s="15" t="s">
        <v>22</v>
      </c>
      <c r="L63" s="15" t="s">
        <v>24</v>
      </c>
      <c r="M63" s="15" t="s">
        <v>25</v>
      </c>
      <c r="N63" s="18">
        <v>44019</v>
      </c>
      <c r="O63" s="18">
        <v>45480</v>
      </c>
      <c r="P63" s="18">
        <v>45480</v>
      </c>
      <c r="Q63" s="16"/>
      <c r="R63" s="20"/>
    </row>
    <row r="64" spans="1:18" x14ac:dyDescent="0.2">
      <c r="A64" s="21" t="s">
        <v>2150</v>
      </c>
      <c r="B64" s="15" t="s">
        <v>15</v>
      </c>
      <c r="C64" s="15" t="s">
        <v>16</v>
      </c>
      <c r="D64" s="15" t="s">
        <v>2640</v>
      </c>
      <c r="E64" s="15" t="s">
        <v>2641</v>
      </c>
      <c r="F64" s="15" t="s">
        <v>2642</v>
      </c>
      <c r="G64" s="15" t="s">
        <v>2957</v>
      </c>
      <c r="H64" s="15">
        <v>480004598</v>
      </c>
      <c r="I64" s="16" t="str">
        <f>VLOOKUP(H64,'MATRIZ '!$A$1:$B$1999,2,FALSE)</f>
        <v>CONTRATACIÓN COMPRA DE MATERIALES PARA USO DIARIO EN SALAS DE TERAPIA FÍSICAOCUPACIÓN BAJO LA MODALIDAD ENTREGA SEGÚN DEMANDA"</v>
      </c>
      <c r="J64" s="17">
        <v>2890000</v>
      </c>
      <c r="K64" s="15" t="s">
        <v>18</v>
      </c>
      <c r="L64" s="15" t="s">
        <v>24</v>
      </c>
      <c r="M64" s="15" t="s">
        <v>25</v>
      </c>
      <c r="N64" s="18">
        <v>44020</v>
      </c>
      <c r="O64" s="18">
        <v>45481</v>
      </c>
      <c r="P64" s="18">
        <v>45481</v>
      </c>
      <c r="Q64" s="16"/>
      <c r="R64" s="20"/>
    </row>
    <row r="65" spans="1:18" x14ac:dyDescent="0.2">
      <c r="A65" s="21" t="s">
        <v>2150</v>
      </c>
      <c r="B65" s="15" t="s">
        <v>15</v>
      </c>
      <c r="C65" s="15" t="s">
        <v>16</v>
      </c>
      <c r="D65" s="15" t="s">
        <v>2494</v>
      </c>
      <c r="E65" s="15" t="s">
        <v>2495</v>
      </c>
      <c r="F65" s="15" t="s">
        <v>2496</v>
      </c>
      <c r="G65" s="15" t="s">
        <v>2957</v>
      </c>
      <c r="H65" s="15">
        <v>480004599</v>
      </c>
      <c r="I65" s="16" t="str">
        <f>VLOOKUP(H65,'MATRIZ '!$A$1:$B$1999,2,FALSE)</f>
        <v>CONTRATACIÓN COMPRA DE MATERIALES PARA USO DIARIO EN SALAS DE TERAPIA FÍSICAOCUPACIÓN BAJO LA MODALIDAD ENTREGA SEGÚN DEMANDA"</v>
      </c>
      <c r="J65" s="17">
        <v>375000</v>
      </c>
      <c r="K65" s="15" t="s">
        <v>18</v>
      </c>
      <c r="L65" s="15" t="s">
        <v>24</v>
      </c>
      <c r="M65" s="15" t="s">
        <v>25</v>
      </c>
      <c r="N65" s="18">
        <v>44020</v>
      </c>
      <c r="O65" s="18">
        <v>45481</v>
      </c>
      <c r="P65" s="18">
        <v>45481</v>
      </c>
      <c r="Q65" s="16"/>
      <c r="R65" s="20"/>
    </row>
    <row r="66" spans="1:18" x14ac:dyDescent="0.2">
      <c r="A66" s="21" t="s">
        <v>2150</v>
      </c>
      <c r="B66" s="15" t="s">
        <v>15</v>
      </c>
      <c r="C66" s="15" t="s">
        <v>16</v>
      </c>
      <c r="D66" s="15" t="s">
        <v>2958</v>
      </c>
      <c r="E66" s="15" t="s">
        <v>2959</v>
      </c>
      <c r="F66" s="15" t="s">
        <v>2960</v>
      </c>
      <c r="G66" s="15" t="s">
        <v>2957</v>
      </c>
      <c r="H66" s="15">
        <v>480004600</v>
      </c>
      <c r="I66" s="16" t="str">
        <f>VLOOKUP(H66,'MATRIZ '!$A$1:$B$1999,2,FALSE)</f>
        <v>CONTRATACIÓN COMPRA DE MATERIALES PARA USO DIARIO EN SALAS DE TERAPIA FÍSICAOCUPACIÓN BAJO LA MODALIDAD ENTREGA SEGÚN DEMANDA"</v>
      </c>
      <c r="J66" s="17">
        <v>389965</v>
      </c>
      <c r="K66" s="15" t="s">
        <v>18</v>
      </c>
      <c r="L66" s="15" t="s">
        <v>24</v>
      </c>
      <c r="M66" s="15" t="s">
        <v>25</v>
      </c>
      <c r="N66" s="18">
        <v>44020</v>
      </c>
      <c r="O66" s="18">
        <v>45481</v>
      </c>
      <c r="P66" s="18">
        <v>45481</v>
      </c>
      <c r="Q66" s="16"/>
      <c r="R66" s="20"/>
    </row>
    <row r="67" spans="1:18" x14ac:dyDescent="0.2">
      <c r="A67" s="21" t="s">
        <v>2150</v>
      </c>
      <c r="B67" s="15" t="s">
        <v>15</v>
      </c>
      <c r="C67" s="15" t="s">
        <v>16</v>
      </c>
      <c r="D67" s="15" t="s">
        <v>2962</v>
      </c>
      <c r="E67" s="15" t="s">
        <v>2963</v>
      </c>
      <c r="F67" s="15" t="s">
        <v>2964</v>
      </c>
      <c r="G67" s="15" t="s">
        <v>2965</v>
      </c>
      <c r="H67" s="15">
        <v>480004604</v>
      </c>
      <c r="I67" s="16" t="str">
        <f>VLOOKUP(H67,'MATRIZ '!$A$1:$B$1999,2,FALSE)</f>
        <v>ADQUISICIÓN DE BOLSAS PARA MATERIAL BIOPELIGROSO SEGÚN DEMANDA</v>
      </c>
      <c r="J67" s="17">
        <v>107901328</v>
      </c>
      <c r="K67" s="15" t="s">
        <v>18</v>
      </c>
      <c r="L67" s="15" t="s">
        <v>24</v>
      </c>
      <c r="M67" s="15" t="s">
        <v>25</v>
      </c>
      <c r="N67" s="18">
        <v>44034</v>
      </c>
      <c r="O67" s="18">
        <v>45495</v>
      </c>
      <c r="P67" s="18">
        <v>45495</v>
      </c>
      <c r="Q67" s="16"/>
      <c r="R67" s="20"/>
    </row>
    <row r="68" spans="1:18" x14ac:dyDescent="0.2">
      <c r="A68" s="21" t="s">
        <v>2150</v>
      </c>
      <c r="B68" s="15" t="s">
        <v>15</v>
      </c>
      <c r="C68" s="15" t="s">
        <v>16</v>
      </c>
      <c r="D68" s="15" t="s">
        <v>2497</v>
      </c>
      <c r="E68" s="15" t="s">
        <v>2498</v>
      </c>
      <c r="F68" s="15" t="s">
        <v>2499</v>
      </c>
      <c r="G68" s="15" t="s">
        <v>2999</v>
      </c>
      <c r="H68" s="15">
        <v>480004636</v>
      </c>
      <c r="I68" s="16" t="str">
        <f>VLOOKUP(H68,'MATRIZ '!$A$1:$B$1999,2,FALSE)</f>
        <v>COMPRA DE IMPLEMENTOS MÉDICOS DE INSUMOS PARA LA REALIZACIÓN ESTUDIOS DE ELECTROMIOGRAFÍA</v>
      </c>
      <c r="J68" s="17">
        <v>43701.41</v>
      </c>
      <c r="K68" s="15" t="s">
        <v>22</v>
      </c>
      <c r="L68" s="15" t="s">
        <v>24</v>
      </c>
      <c r="M68" s="15" t="s">
        <v>268</v>
      </c>
      <c r="N68" s="18">
        <v>44099</v>
      </c>
      <c r="O68" s="18">
        <v>45560</v>
      </c>
      <c r="P68" s="18">
        <v>45560</v>
      </c>
      <c r="Q68" s="16"/>
      <c r="R68" s="20"/>
    </row>
    <row r="69" spans="1:18" ht="25.5" x14ac:dyDescent="0.2">
      <c r="A69" s="21" t="s">
        <v>2150</v>
      </c>
      <c r="B69" s="15" t="s">
        <v>15</v>
      </c>
      <c r="C69" s="15" t="s">
        <v>16</v>
      </c>
      <c r="D69" s="15" t="s">
        <v>2437</v>
      </c>
      <c r="E69" s="15" t="s">
        <v>2438</v>
      </c>
      <c r="F69" s="15" t="s">
        <v>2274</v>
      </c>
      <c r="G69" s="15" t="s">
        <v>2977</v>
      </c>
      <c r="H69" s="15">
        <v>480004611</v>
      </c>
      <c r="I69" s="16" t="str">
        <f>VLOOKUP(H69,'MATRIZ '!$A$1:$B$1999,2,FALSE)</f>
        <v>COMPRA DE IMPLEMENTOS MÉDICOS</v>
      </c>
      <c r="J69" s="17">
        <v>60166.11</v>
      </c>
      <c r="K69" s="15" t="s">
        <v>22</v>
      </c>
      <c r="L69" s="15" t="s">
        <v>24</v>
      </c>
      <c r="M69" s="15" t="s">
        <v>268</v>
      </c>
      <c r="N69" s="18">
        <v>44062</v>
      </c>
      <c r="O69" s="18">
        <v>45523</v>
      </c>
      <c r="P69" s="18">
        <v>45523</v>
      </c>
      <c r="Q69" s="19" t="s">
        <v>4921</v>
      </c>
      <c r="R69" s="20"/>
    </row>
    <row r="70" spans="1:18" ht="25.5" x14ac:dyDescent="0.2">
      <c r="A70" s="21" t="s">
        <v>2150</v>
      </c>
      <c r="B70" s="15" t="s">
        <v>15</v>
      </c>
      <c r="C70" s="15" t="s">
        <v>16</v>
      </c>
      <c r="D70" s="15" t="s">
        <v>1551</v>
      </c>
      <c r="E70" s="15" t="s">
        <v>1552</v>
      </c>
      <c r="F70" s="15" t="s">
        <v>1553</v>
      </c>
      <c r="G70" s="15" t="s">
        <v>2977</v>
      </c>
      <c r="H70" s="15">
        <v>480004612</v>
      </c>
      <c r="I70" s="16" t="str">
        <f>VLOOKUP(H70,'MATRIZ '!$A$1:$B$1999,2,FALSE)</f>
        <v>COMPRA DE IMPLEMENTOS MÉDICOS</v>
      </c>
      <c r="J70" s="17">
        <v>957.73</v>
      </c>
      <c r="K70" s="15" t="s">
        <v>22</v>
      </c>
      <c r="L70" s="15" t="s">
        <v>24</v>
      </c>
      <c r="M70" s="15" t="s">
        <v>268</v>
      </c>
      <c r="N70" s="18">
        <v>44062</v>
      </c>
      <c r="O70" s="18">
        <v>45523</v>
      </c>
      <c r="P70" s="18">
        <v>45523</v>
      </c>
      <c r="Q70" s="19" t="s">
        <v>4921</v>
      </c>
      <c r="R70" s="20"/>
    </row>
    <row r="71" spans="1:18" ht="25.5" x14ac:dyDescent="0.2">
      <c r="A71" s="21" t="s">
        <v>2150</v>
      </c>
      <c r="B71" s="15" t="s">
        <v>15</v>
      </c>
      <c r="C71" s="15" t="s">
        <v>16</v>
      </c>
      <c r="D71" s="15" t="s">
        <v>2978</v>
      </c>
      <c r="E71" s="15" t="s">
        <v>2979</v>
      </c>
      <c r="F71" s="15" t="s">
        <v>2980</v>
      </c>
      <c r="G71" s="15" t="s">
        <v>2977</v>
      </c>
      <c r="H71" s="15">
        <v>480004613</v>
      </c>
      <c r="I71" s="16" t="str">
        <f>VLOOKUP(H71,'MATRIZ '!$A$1:$B$1999,2,FALSE)</f>
        <v>COMPRA DE IMPLEMENTOS MÉDICOS</v>
      </c>
      <c r="J71" s="17">
        <v>4613959.5</v>
      </c>
      <c r="K71" s="15" t="s">
        <v>18</v>
      </c>
      <c r="L71" s="15" t="s">
        <v>24</v>
      </c>
      <c r="M71" s="15" t="s">
        <v>268</v>
      </c>
      <c r="N71" s="18">
        <v>44062</v>
      </c>
      <c r="O71" s="18">
        <v>45523</v>
      </c>
      <c r="P71" s="18">
        <v>45523</v>
      </c>
      <c r="Q71" s="19" t="s">
        <v>4921</v>
      </c>
      <c r="R71" s="20"/>
    </row>
    <row r="72" spans="1:18" x14ac:dyDescent="0.2">
      <c r="A72" s="21" t="s">
        <v>2150</v>
      </c>
      <c r="B72" s="15" t="s">
        <v>15</v>
      </c>
      <c r="C72" s="15" t="s">
        <v>16</v>
      </c>
      <c r="D72" s="15" t="s">
        <v>2841</v>
      </c>
      <c r="E72" s="15" t="s">
        <v>2842</v>
      </c>
      <c r="F72" s="15" t="s">
        <v>2843</v>
      </c>
      <c r="G72" s="15" t="s">
        <v>3048</v>
      </c>
      <c r="H72" s="15">
        <v>480004671</v>
      </c>
      <c r="I72" s="16" t="str">
        <f>VLOOKUP(H72,'MATRIZ '!$A$1:$B$1999,2,FALSE)</f>
        <v>COMPRA SEGÚN DEMANDA DE INSUMOS PARA RADIOFRECUENCIA TRATAMIENTO DOLOR CRÓNICO</v>
      </c>
      <c r="J72" s="17">
        <v>79994.100000000006</v>
      </c>
      <c r="K72" s="15" t="s">
        <v>22</v>
      </c>
      <c r="L72" s="15" t="s">
        <v>24</v>
      </c>
      <c r="M72" s="15" t="s">
        <v>268</v>
      </c>
      <c r="N72" s="18">
        <v>44166</v>
      </c>
      <c r="O72" s="18">
        <v>45627</v>
      </c>
      <c r="P72" s="18">
        <v>45627</v>
      </c>
      <c r="Q72" s="16"/>
      <c r="R72" s="20"/>
    </row>
    <row r="73" spans="1:18" x14ac:dyDescent="0.2">
      <c r="A73" s="21" t="s">
        <v>2150</v>
      </c>
      <c r="B73" s="15" t="s">
        <v>15</v>
      </c>
      <c r="C73" s="15" t="s">
        <v>23</v>
      </c>
      <c r="D73" s="15" t="s">
        <v>2289</v>
      </c>
      <c r="E73" s="15" t="s">
        <v>2288</v>
      </c>
      <c r="F73" s="15" t="s">
        <v>2290</v>
      </c>
      <c r="G73" s="15" t="s">
        <v>3253</v>
      </c>
      <c r="H73" s="15">
        <v>480004850</v>
      </c>
      <c r="I73" s="16" t="str">
        <f>VLOOKUP(H73,'MATRIZ '!$A$1:$B$1999,2,FALSE)</f>
        <v>ADQUISICION DE LAVANDERÍA DE ROPA HOSPITALARIA PARA LOS CENTROS DE SALUD DEL INS EN BATÁN, GUÁPILES, SIQUIRRES, TURRIALBA, LIMÓN, CIUDAD NEILLY Y PÉREZ ZELEDON</v>
      </c>
      <c r="J73" s="17">
        <v>169749000</v>
      </c>
      <c r="K73" s="15" t="s">
        <v>18</v>
      </c>
      <c r="L73" s="15" t="s">
        <v>24</v>
      </c>
      <c r="M73" s="15" t="s">
        <v>25</v>
      </c>
      <c r="N73" s="18">
        <v>44552</v>
      </c>
      <c r="O73" s="18">
        <v>46013</v>
      </c>
      <c r="P73" s="18">
        <v>46013</v>
      </c>
      <c r="Q73" s="16"/>
      <c r="R73" s="20"/>
    </row>
    <row r="74" spans="1:18" x14ac:dyDescent="0.2">
      <c r="A74" s="21" t="s">
        <v>2150</v>
      </c>
      <c r="B74" s="15" t="s">
        <v>15</v>
      </c>
      <c r="C74" s="15" t="s">
        <v>16</v>
      </c>
      <c r="D74" s="15" t="s">
        <v>2666</v>
      </c>
      <c r="E74" s="15" t="s">
        <v>2667</v>
      </c>
      <c r="F74" s="15" t="s">
        <v>2668</v>
      </c>
      <c r="G74" s="15" t="s">
        <v>3254</v>
      </c>
      <c r="H74" s="15">
        <v>480004851</v>
      </c>
      <c r="I74" s="16" t="str">
        <f>VLOOKUP(H74,'MATRIZ '!$A$1:$B$1999,2,FALSE)</f>
        <v>ADQUISICION DE SÁBANAS CERRADAS PEQUEÑAS, SACOS, COBERTORES PARA CARRITOS DE ROPA LIMPIA  PARA PACIENTE Y COLCHONES PARA LA RED DE SERVICIOS DE SALUD</v>
      </c>
      <c r="J74" s="17">
        <v>17457.759999999998</v>
      </c>
      <c r="K74" s="15" t="s">
        <v>22</v>
      </c>
      <c r="L74" s="15" t="s">
        <v>24</v>
      </c>
      <c r="M74" s="15" t="s">
        <v>25</v>
      </c>
      <c r="N74" s="18">
        <v>44565</v>
      </c>
      <c r="O74" s="18">
        <v>46026</v>
      </c>
      <c r="P74" s="18">
        <v>46026</v>
      </c>
      <c r="Q74" s="16"/>
      <c r="R74" s="20"/>
    </row>
    <row r="75" spans="1:18" x14ac:dyDescent="0.2">
      <c r="A75" s="21" t="s">
        <v>2150</v>
      </c>
      <c r="B75" s="15" t="s">
        <v>15</v>
      </c>
      <c r="C75" s="15" t="s">
        <v>16</v>
      </c>
      <c r="D75" s="15" t="s">
        <v>2669</v>
      </c>
      <c r="E75" s="15" t="s">
        <v>2670</v>
      </c>
      <c r="F75" s="15" t="s">
        <v>2671</v>
      </c>
      <c r="G75" s="15" t="s">
        <v>3254</v>
      </c>
      <c r="H75" s="15">
        <v>480004852</v>
      </c>
      <c r="I75" s="16" t="str">
        <f>VLOOKUP(H75,'MATRIZ '!$A$1:$B$1999,2,FALSE)</f>
        <v>ADQUISICION DE SÁBANAS CERRADAS PEQUEÑAS, SACOS, COBERTORES PARA CARRITOS DE ROPA LIMPIA  PARA PACIENTE Y COLCHONES PARA LA RED DE SERVICIOS DE SALUD</v>
      </c>
      <c r="J75" s="17">
        <v>24012.5</v>
      </c>
      <c r="K75" s="15" t="s">
        <v>22</v>
      </c>
      <c r="L75" s="15" t="s">
        <v>24</v>
      </c>
      <c r="M75" s="15" t="s">
        <v>25</v>
      </c>
      <c r="N75" s="18">
        <v>44565</v>
      </c>
      <c r="O75" s="18">
        <v>46026</v>
      </c>
      <c r="P75" s="18">
        <v>46026</v>
      </c>
      <c r="Q75" s="16"/>
      <c r="R75" s="20"/>
    </row>
    <row r="76" spans="1:18" x14ac:dyDescent="0.2">
      <c r="A76" s="21" t="s">
        <v>2150</v>
      </c>
      <c r="B76" s="15" t="s">
        <v>15</v>
      </c>
      <c r="C76" s="15" t="s">
        <v>16</v>
      </c>
      <c r="D76" s="15" t="s">
        <v>3257</v>
      </c>
      <c r="E76" s="15" t="s">
        <v>3258</v>
      </c>
      <c r="F76" s="15" t="s">
        <v>3259</v>
      </c>
      <c r="G76" s="15" t="s">
        <v>3254</v>
      </c>
      <c r="H76" s="15">
        <v>480004856</v>
      </c>
      <c r="I76" s="16" t="str">
        <f>VLOOKUP(H76,'MATRIZ '!$A$1:$B$1999,2,FALSE)</f>
        <v>ADQUISICIÓN DE SÁBANAS CERRADAS PEQUEÑAS, SACOS, COBERTORES PARA CARRITOS DE ROPA LIMPIA, BATA PARA PACIENTE Y COLCHONES PARA LA RED DE SERVICIOS DE SALUD</v>
      </c>
      <c r="J76" s="17">
        <v>4443849</v>
      </c>
      <c r="K76" s="15" t="s">
        <v>18</v>
      </c>
      <c r="L76" s="15" t="s">
        <v>24</v>
      </c>
      <c r="M76" s="15" t="s">
        <v>25</v>
      </c>
      <c r="N76" s="18">
        <v>44565</v>
      </c>
      <c r="O76" s="18">
        <v>46026</v>
      </c>
      <c r="P76" s="18">
        <v>46026</v>
      </c>
      <c r="Q76" s="16"/>
      <c r="R76" s="20"/>
    </row>
    <row r="77" spans="1:18" ht="38.25" x14ac:dyDescent="0.2">
      <c r="A77" s="21" t="s">
        <v>2150</v>
      </c>
      <c r="B77" s="15" t="s">
        <v>15</v>
      </c>
      <c r="C77" s="15" t="s">
        <v>16</v>
      </c>
      <c r="D77" s="15" t="s">
        <v>2313</v>
      </c>
      <c r="E77" s="15" t="s">
        <v>2314</v>
      </c>
      <c r="F77" s="15" t="s">
        <v>2315</v>
      </c>
      <c r="G77" s="15" t="s">
        <v>3315</v>
      </c>
      <c r="H77" s="15">
        <v>480004914</v>
      </c>
      <c r="I77" s="16" t="str">
        <f>VLOOKUP(H77,'MATRIZ '!$A$1:$B$1999,2,FALSE)</f>
        <v>ADQUISICIÓN DE SUMINISTROS VARIOS SEGÚN DEMANDA</v>
      </c>
      <c r="J77" s="17">
        <v>11930211.26</v>
      </c>
      <c r="K77" s="15" t="s">
        <v>18</v>
      </c>
      <c r="L77" s="15" t="s">
        <v>24</v>
      </c>
      <c r="M77" s="15" t="s">
        <v>25</v>
      </c>
      <c r="N77" s="18">
        <v>44705</v>
      </c>
      <c r="O77" s="18">
        <v>46166</v>
      </c>
      <c r="P77" s="18">
        <v>46166</v>
      </c>
      <c r="Q77" s="19" t="s">
        <v>4927</v>
      </c>
      <c r="R77" s="20"/>
    </row>
    <row r="78" spans="1:18" ht="38.25" x14ac:dyDescent="0.2">
      <c r="A78" s="21" t="s">
        <v>2150</v>
      </c>
      <c r="B78" s="15" t="s">
        <v>15</v>
      </c>
      <c r="C78" s="15" t="s">
        <v>16</v>
      </c>
      <c r="D78" s="15" t="s">
        <v>3288</v>
      </c>
      <c r="E78" s="15" t="s">
        <v>3289</v>
      </c>
      <c r="F78" s="15" t="s">
        <v>3290</v>
      </c>
      <c r="G78" s="15" t="s">
        <v>3315</v>
      </c>
      <c r="H78" s="15">
        <v>480004915</v>
      </c>
      <c r="I78" s="16" t="str">
        <f>VLOOKUP(H78,'MATRIZ '!$A$1:$B$1999,2,FALSE)</f>
        <v>ADQUISICIÓN DE SUMINISTROS VARIOS SEGÚN DEMANDA</v>
      </c>
      <c r="J78" s="17">
        <v>200.92</v>
      </c>
      <c r="K78" s="15" t="s">
        <v>22</v>
      </c>
      <c r="L78" s="15" t="s">
        <v>24</v>
      </c>
      <c r="M78" s="15" t="s">
        <v>25</v>
      </c>
      <c r="N78" s="18">
        <v>44705</v>
      </c>
      <c r="O78" s="18">
        <v>46166</v>
      </c>
      <c r="P78" s="18">
        <v>46166</v>
      </c>
      <c r="Q78" s="19" t="s">
        <v>4927</v>
      </c>
      <c r="R78" s="20"/>
    </row>
    <row r="79" spans="1:18" ht="38.25" x14ac:dyDescent="0.2">
      <c r="A79" s="21" t="s">
        <v>2150</v>
      </c>
      <c r="B79" s="15" t="s">
        <v>15</v>
      </c>
      <c r="C79" s="15" t="s">
        <v>16</v>
      </c>
      <c r="D79" s="15" t="s">
        <v>2307</v>
      </c>
      <c r="E79" s="15" t="s">
        <v>2308</v>
      </c>
      <c r="F79" s="15" t="s">
        <v>2309</v>
      </c>
      <c r="G79" s="23" t="s">
        <v>3315</v>
      </c>
      <c r="H79" s="15">
        <v>480004916</v>
      </c>
      <c r="I79" s="16" t="str">
        <f>VLOOKUP(H79,'MATRIZ '!$A$1:$B$1999,2,FALSE)</f>
        <v>ADQUISICIÓN DE SUMINISTROS VARIOS SEGÚN DEMANDA</v>
      </c>
      <c r="J79" s="17">
        <v>5051.7700000000004</v>
      </c>
      <c r="K79" s="15" t="s">
        <v>22</v>
      </c>
      <c r="L79" s="15" t="s">
        <v>24</v>
      </c>
      <c r="M79" s="15" t="s">
        <v>25</v>
      </c>
      <c r="N79" s="18">
        <v>44705</v>
      </c>
      <c r="O79" s="18">
        <v>46166</v>
      </c>
      <c r="P79" s="18">
        <v>46166</v>
      </c>
      <c r="Q79" s="19" t="s">
        <v>4927</v>
      </c>
      <c r="R79" s="20"/>
    </row>
    <row r="80" spans="1:18" ht="38.25" x14ac:dyDescent="0.2">
      <c r="A80" s="21" t="s">
        <v>2150</v>
      </c>
      <c r="B80" s="15" t="s">
        <v>15</v>
      </c>
      <c r="C80" s="15" t="s">
        <v>16</v>
      </c>
      <c r="D80" s="15" t="s">
        <v>2361</v>
      </c>
      <c r="E80" s="15" t="s">
        <v>2362</v>
      </c>
      <c r="F80" s="15" t="s">
        <v>2363</v>
      </c>
      <c r="G80" s="15" t="s">
        <v>3335</v>
      </c>
      <c r="H80" s="15">
        <v>480004935</v>
      </c>
      <c r="I80" s="16" t="str">
        <f>VLOOKUP(H80,'MATRIZ '!$A$1:$B$1999,2,FALSE)</f>
        <v>COMPRA DE MEDICAMENTO E IMPLEMENTOS MÉDICOS PARA TERAPIA RENAL DE LA RED DE SERVICIOS DE SALUD DEL INS, SEGÚN DEMANDA</v>
      </c>
      <c r="J80" s="17">
        <v>410.4</v>
      </c>
      <c r="K80" s="15" t="s">
        <v>22</v>
      </c>
      <c r="L80" s="15" t="s">
        <v>24</v>
      </c>
      <c r="M80" s="15" t="s">
        <v>25</v>
      </c>
      <c r="N80" s="18">
        <v>44790</v>
      </c>
      <c r="O80" s="18">
        <v>46251</v>
      </c>
      <c r="P80" s="18">
        <v>46251</v>
      </c>
      <c r="Q80" s="19" t="s">
        <v>4928</v>
      </c>
      <c r="R80" s="20"/>
    </row>
    <row r="81" spans="1:18" ht="38.25" x14ac:dyDescent="0.2">
      <c r="A81" s="21" t="s">
        <v>2150</v>
      </c>
      <c r="B81" s="15" t="s">
        <v>15</v>
      </c>
      <c r="C81" s="15" t="s">
        <v>16</v>
      </c>
      <c r="D81" s="15" t="s">
        <v>2400</v>
      </c>
      <c r="E81" s="15" t="s">
        <v>2401</v>
      </c>
      <c r="F81" s="15" t="s">
        <v>2402</v>
      </c>
      <c r="G81" s="15" t="s">
        <v>3335</v>
      </c>
      <c r="H81" s="15">
        <v>480004936</v>
      </c>
      <c r="I81" s="16" t="str">
        <f>VLOOKUP(H81,'MATRIZ '!$A$1:$B$1999,2,FALSE)</f>
        <v>COMPRA DE MEDICAMENTO E IMPLEMENTOS MÉDICOS PARA TERAPIA RENAL DE LA RED DE SERVICIOS DE SALUD DEL INS, SEGÚN DEMANDA</v>
      </c>
      <c r="J81" s="17">
        <v>123851.58</v>
      </c>
      <c r="K81" s="15" t="s">
        <v>22</v>
      </c>
      <c r="L81" s="15" t="s">
        <v>24</v>
      </c>
      <c r="M81" s="15" t="s">
        <v>25</v>
      </c>
      <c r="N81" s="18">
        <v>44790</v>
      </c>
      <c r="O81" s="18">
        <v>46251</v>
      </c>
      <c r="P81" s="18">
        <v>46251</v>
      </c>
      <c r="Q81" s="19" t="s">
        <v>4928</v>
      </c>
      <c r="R81" s="20"/>
    </row>
    <row r="82" spans="1:18" x14ac:dyDescent="0.2">
      <c r="A82" s="21" t="s">
        <v>2150</v>
      </c>
      <c r="B82" s="15" t="s">
        <v>15</v>
      </c>
      <c r="C82" s="15" t="s">
        <v>16</v>
      </c>
      <c r="D82" s="15" t="s">
        <v>2400</v>
      </c>
      <c r="E82" s="15" t="s">
        <v>2401</v>
      </c>
      <c r="F82" s="15" t="s">
        <v>2402</v>
      </c>
      <c r="G82" s="15" t="s">
        <v>3355</v>
      </c>
      <c r="H82" s="15">
        <v>480004947</v>
      </c>
      <c r="I82" s="16" t="str">
        <f>VLOOKUP(H82,'MATRIZ '!$A$1:$B$1999,2,FALSE)</f>
        <v>COMPRA DE IMPLEMENTOS MÉDICOS SET PARA VENOCLISIS POR BOMBA DE INFUSIÓN VOLUMÉTRICA, SEGÚN DEMANDA</v>
      </c>
      <c r="J82" s="17">
        <v>210028.16</v>
      </c>
      <c r="K82" s="15" t="s">
        <v>22</v>
      </c>
      <c r="L82" s="15" t="s">
        <v>24</v>
      </c>
      <c r="M82" s="15" t="s">
        <v>25</v>
      </c>
      <c r="N82" s="18">
        <v>44746</v>
      </c>
      <c r="O82" s="18">
        <v>46207</v>
      </c>
      <c r="P82" s="18">
        <v>46207</v>
      </c>
      <c r="Q82" s="16"/>
      <c r="R82" s="20"/>
    </row>
    <row r="83" spans="1:18" x14ac:dyDescent="0.2">
      <c r="A83" s="21" t="s">
        <v>2150</v>
      </c>
      <c r="B83" s="15" t="s">
        <v>15</v>
      </c>
      <c r="C83" s="15" t="s">
        <v>16</v>
      </c>
      <c r="D83" s="15" t="s">
        <v>2925</v>
      </c>
      <c r="E83" s="15" t="s">
        <v>2926</v>
      </c>
      <c r="F83" s="15" t="s">
        <v>2927</v>
      </c>
      <c r="G83" s="15" t="s">
        <v>3386</v>
      </c>
      <c r="H83" s="15">
        <v>480004967</v>
      </c>
      <c r="I83" s="16" t="str">
        <f>VLOOKUP(H83,'MATRIZ '!$A$1:$B$1999,2,FALSE)</f>
        <v>COMPRA DE IMPLEMENTOS MÉDICOS REQUERIDOS SEGÚN DEMANDA</v>
      </c>
      <c r="J83" s="17">
        <v>29329.96</v>
      </c>
      <c r="K83" s="15" t="s">
        <v>22</v>
      </c>
      <c r="L83" s="15" t="s">
        <v>24</v>
      </c>
      <c r="M83" s="15" t="s">
        <v>25</v>
      </c>
      <c r="N83" s="18">
        <v>44830</v>
      </c>
      <c r="O83" s="18">
        <v>46291</v>
      </c>
      <c r="P83" s="18">
        <v>46291</v>
      </c>
      <c r="Q83" s="16"/>
      <c r="R83" s="20"/>
    </row>
    <row r="84" spans="1:18" x14ac:dyDescent="0.2">
      <c r="A84" s="21" t="s">
        <v>2150</v>
      </c>
      <c r="B84" s="15" t="s">
        <v>15</v>
      </c>
      <c r="C84" s="15" t="s">
        <v>16</v>
      </c>
      <c r="D84" s="15" t="s">
        <v>2400</v>
      </c>
      <c r="E84" s="15" t="s">
        <v>2401</v>
      </c>
      <c r="F84" s="15" t="s">
        <v>2402</v>
      </c>
      <c r="G84" s="15" t="s">
        <v>3386</v>
      </c>
      <c r="H84" s="15">
        <v>480004968</v>
      </c>
      <c r="I84" s="16" t="str">
        <f>VLOOKUP(H84,'MATRIZ '!$A$1:$B$1999,2,FALSE)</f>
        <v>COMPRA DE IMPLEMENTOS MÉDICOS REQUERIDOS SEGÚN DEMANDA</v>
      </c>
      <c r="J84" s="17">
        <v>78031.86</v>
      </c>
      <c r="K84" s="15" t="s">
        <v>22</v>
      </c>
      <c r="L84" s="15" t="s">
        <v>24</v>
      </c>
      <c r="M84" s="15" t="s">
        <v>25</v>
      </c>
      <c r="N84" s="18">
        <v>44830</v>
      </c>
      <c r="O84" s="18">
        <v>46291</v>
      </c>
      <c r="P84" s="18">
        <v>46291</v>
      </c>
      <c r="Q84" s="16"/>
      <c r="R84" s="20"/>
    </row>
    <row r="85" spans="1:18" x14ac:dyDescent="0.2">
      <c r="A85" s="21" t="s">
        <v>2150</v>
      </c>
      <c r="B85" s="15" t="s">
        <v>15</v>
      </c>
      <c r="C85" s="15" t="s">
        <v>16</v>
      </c>
      <c r="D85" s="15" t="s">
        <v>3387</v>
      </c>
      <c r="E85" s="15" t="s">
        <v>3388</v>
      </c>
      <c r="F85" s="15" t="s">
        <v>3389</v>
      </c>
      <c r="G85" s="15" t="s">
        <v>3386</v>
      </c>
      <c r="H85" s="15">
        <v>480004969</v>
      </c>
      <c r="I85" s="16" t="str">
        <f>VLOOKUP(H85,'MATRIZ '!$A$1:$B$1999,2,FALSE)</f>
        <v>COMPRA DE IMPLEMENTOS MÉDICOS REQUERIDOS SEGÚN DEMANDA</v>
      </c>
      <c r="J85" s="17">
        <v>21029586.809999999</v>
      </c>
      <c r="K85" s="15" t="s">
        <v>18</v>
      </c>
      <c r="L85" s="15" t="s">
        <v>24</v>
      </c>
      <c r="M85" s="15" t="s">
        <v>25</v>
      </c>
      <c r="N85" s="18">
        <v>44830</v>
      </c>
      <c r="O85" s="18">
        <v>46291</v>
      </c>
      <c r="P85" s="18">
        <v>46291</v>
      </c>
      <c r="Q85" s="16"/>
      <c r="R85" s="20"/>
    </row>
    <row r="86" spans="1:18" x14ac:dyDescent="0.2">
      <c r="A86" s="21" t="s">
        <v>2150</v>
      </c>
      <c r="B86" s="15" t="s">
        <v>15</v>
      </c>
      <c r="C86" s="15" t="s">
        <v>16</v>
      </c>
      <c r="D86" s="15" t="s">
        <v>2367</v>
      </c>
      <c r="E86" s="15" t="s">
        <v>2368</v>
      </c>
      <c r="F86" s="15" t="s">
        <v>2369</v>
      </c>
      <c r="G86" s="15" t="s">
        <v>3386</v>
      </c>
      <c r="H86" s="15">
        <v>480004970</v>
      </c>
      <c r="I86" s="16" t="str">
        <f>VLOOKUP(H86,'MATRIZ '!$A$1:$B$1999,2,FALSE)</f>
        <v>COMPRA DE IMPLEMENTOS MÉDICOS REQUERIDOS SEGÚN DEMANDA</v>
      </c>
      <c r="J86" s="17">
        <v>75059.710000000006</v>
      </c>
      <c r="K86" s="15" t="s">
        <v>22</v>
      </c>
      <c r="L86" s="15" t="s">
        <v>24</v>
      </c>
      <c r="M86" s="15" t="s">
        <v>25</v>
      </c>
      <c r="N86" s="18">
        <v>44802</v>
      </c>
      <c r="O86" s="18">
        <v>46263</v>
      </c>
      <c r="P86" s="18">
        <v>46263</v>
      </c>
      <c r="Q86" s="16"/>
      <c r="R86" s="20"/>
    </row>
    <row r="87" spans="1:18" x14ac:dyDescent="0.2">
      <c r="A87" s="21" t="s">
        <v>2150</v>
      </c>
      <c r="B87" s="15" t="s">
        <v>15</v>
      </c>
      <c r="C87" s="15" t="s">
        <v>16</v>
      </c>
      <c r="D87" s="15" t="s">
        <v>3406</v>
      </c>
      <c r="E87" s="15" t="s">
        <v>3407</v>
      </c>
      <c r="F87" s="15" t="s">
        <v>3408</v>
      </c>
      <c r="G87" s="15" t="s">
        <v>3386</v>
      </c>
      <c r="H87" s="15">
        <v>480004979</v>
      </c>
      <c r="I87" s="16" t="str">
        <f>VLOOKUP(H87,'MATRIZ '!$A$1:$B$1999,2,FALSE)</f>
        <v>COMPRA DE IMPLEMENTOS MÉDICOS REQUERIDOS SEGÚN DEMANDA</v>
      </c>
      <c r="J87" s="17">
        <v>39015.93</v>
      </c>
      <c r="K87" s="15" t="s">
        <v>22</v>
      </c>
      <c r="L87" s="15" t="s">
        <v>24</v>
      </c>
      <c r="M87" s="15" t="s">
        <v>25</v>
      </c>
      <c r="N87" s="18">
        <v>44830</v>
      </c>
      <c r="O87" s="18">
        <v>46291</v>
      </c>
      <c r="P87" s="18">
        <v>46291</v>
      </c>
      <c r="Q87" s="16"/>
      <c r="R87" s="20"/>
    </row>
    <row r="88" spans="1:18" x14ac:dyDescent="0.2">
      <c r="A88" s="21" t="s">
        <v>2150</v>
      </c>
      <c r="B88" s="15" t="s">
        <v>15</v>
      </c>
      <c r="C88" s="15" t="s">
        <v>16</v>
      </c>
      <c r="D88" s="15" t="s">
        <v>2313</v>
      </c>
      <c r="E88" s="15" t="s">
        <v>2314</v>
      </c>
      <c r="F88" s="15" t="s">
        <v>2315</v>
      </c>
      <c r="G88" s="15" t="s">
        <v>3393</v>
      </c>
      <c r="H88" s="15">
        <v>480004972</v>
      </c>
      <c r="I88" s="16" t="str">
        <f>VLOOKUP(H88,'MATRIZ '!$A$1:$B$1999,2,FALSE)</f>
        <v>COMPRA DE SUMINISTROS VARIOS SEGÚN DEMANDA</v>
      </c>
      <c r="J88" s="17">
        <v>50116743</v>
      </c>
      <c r="K88" s="15" t="s">
        <v>18</v>
      </c>
      <c r="L88" s="15" t="s">
        <v>24</v>
      </c>
      <c r="M88" s="15" t="s">
        <v>25</v>
      </c>
      <c r="N88" s="18">
        <v>44785</v>
      </c>
      <c r="O88" s="18">
        <v>46246</v>
      </c>
      <c r="P88" s="18">
        <v>46246</v>
      </c>
      <c r="Q88" s="16"/>
      <c r="R88" s="20"/>
    </row>
    <row r="89" spans="1:18" x14ac:dyDescent="0.2">
      <c r="A89" s="21" t="s">
        <v>2150</v>
      </c>
      <c r="B89" s="15" t="s">
        <v>15</v>
      </c>
      <c r="C89" s="15" t="s">
        <v>16</v>
      </c>
      <c r="D89" s="15" t="s">
        <v>2437</v>
      </c>
      <c r="E89" s="15" t="s">
        <v>2438</v>
      </c>
      <c r="F89" s="15" t="s">
        <v>2274</v>
      </c>
      <c r="G89" s="15" t="s">
        <v>3437</v>
      </c>
      <c r="H89" s="15">
        <v>480005004</v>
      </c>
      <c r="I89" s="16" t="str">
        <f>VLOOKUP(H89,'MATRIZ '!$A$1:$B$1999,2,FALSE)</f>
        <v>SERVICIO SUMINISTRO DE GASES MEDICINALES PARA LA RED DE SERVICIOS DE SALUD</v>
      </c>
      <c r="J89" s="17">
        <v>309628.96999999997</v>
      </c>
      <c r="K89" s="15" t="s">
        <v>22</v>
      </c>
      <c r="L89" s="15" t="s">
        <v>24</v>
      </c>
      <c r="M89" s="15" t="s">
        <v>25</v>
      </c>
      <c r="N89" s="18">
        <v>44889</v>
      </c>
      <c r="O89" s="18">
        <v>46350</v>
      </c>
      <c r="P89" s="18">
        <v>46350</v>
      </c>
      <c r="Q89" s="16"/>
      <c r="R89" s="20"/>
    </row>
    <row r="90" spans="1:18" x14ac:dyDescent="0.2">
      <c r="A90" s="21" t="s">
        <v>2150</v>
      </c>
      <c r="B90" s="15" t="s">
        <v>15</v>
      </c>
      <c r="C90" s="15" t="s">
        <v>16</v>
      </c>
      <c r="D90" s="15" t="s">
        <v>1862</v>
      </c>
      <c r="E90" s="15" t="s">
        <v>1863</v>
      </c>
      <c r="F90" s="15" t="s">
        <v>1864</v>
      </c>
      <c r="G90" s="15" t="s">
        <v>3553</v>
      </c>
      <c r="H90" s="15">
        <v>480005102</v>
      </c>
      <c r="I90" s="16" t="str">
        <f>VLOOKUP(H90,'MATRIZ '!$A$1:$B$1999,2,FALSE)</f>
        <v>COMPRA DE IMPLEMENTOS MÉDICOS SEGÚN DEMANDA</v>
      </c>
      <c r="J90" s="17">
        <v>22240.25</v>
      </c>
      <c r="K90" s="15" t="s">
        <v>22</v>
      </c>
      <c r="L90" s="15" t="s">
        <v>24</v>
      </c>
      <c r="M90" s="15" t="s">
        <v>25</v>
      </c>
      <c r="N90" s="18">
        <v>44998</v>
      </c>
      <c r="O90" s="18">
        <v>46459</v>
      </c>
      <c r="P90" s="18">
        <v>46459</v>
      </c>
      <c r="Q90" s="16"/>
      <c r="R90" s="20"/>
    </row>
    <row r="91" spans="1:18" x14ac:dyDescent="0.2">
      <c r="A91" s="21" t="s">
        <v>2150</v>
      </c>
      <c r="B91" s="15" t="s">
        <v>15</v>
      </c>
      <c r="C91" s="15" t="s">
        <v>16</v>
      </c>
      <c r="D91" s="15" t="s">
        <v>2925</v>
      </c>
      <c r="E91" s="15" t="s">
        <v>2926</v>
      </c>
      <c r="F91" s="15" t="s">
        <v>2927</v>
      </c>
      <c r="G91" s="15" t="s">
        <v>3553</v>
      </c>
      <c r="H91" s="15">
        <v>480005104</v>
      </c>
      <c r="I91" s="16" t="str">
        <f>VLOOKUP(H91,'MATRIZ '!$A$1:$B$1999,2,FALSE)</f>
        <v>COMPRA DE IMPLEMENTOS MÉDICOS SEGÚN DEMANDA</v>
      </c>
      <c r="J91" s="17">
        <v>15660</v>
      </c>
      <c r="K91" s="15" t="s">
        <v>22</v>
      </c>
      <c r="L91" s="15" t="s">
        <v>24</v>
      </c>
      <c r="M91" s="15" t="s">
        <v>25</v>
      </c>
      <c r="N91" s="18">
        <v>44998</v>
      </c>
      <c r="O91" s="18">
        <v>46459</v>
      </c>
      <c r="P91" s="18">
        <v>46459</v>
      </c>
      <c r="Q91" s="16"/>
      <c r="R91" s="20"/>
    </row>
    <row r="92" spans="1:18" x14ac:dyDescent="0.2">
      <c r="A92" s="21" t="s">
        <v>2150</v>
      </c>
      <c r="B92" s="15" t="s">
        <v>15</v>
      </c>
      <c r="C92" s="15" t="s">
        <v>16</v>
      </c>
      <c r="D92" s="15" t="s">
        <v>2798</v>
      </c>
      <c r="E92" s="15" t="s">
        <v>2799</v>
      </c>
      <c r="F92" s="15" t="s">
        <v>2800</v>
      </c>
      <c r="G92" s="15" t="s">
        <v>3502</v>
      </c>
      <c r="H92" s="15">
        <v>480005075</v>
      </c>
      <c r="I92" s="16" t="str">
        <f>VLOOKUP(H92,'MATRIZ '!$A$1:$B$1999,2,FALSE)</f>
        <v>ADQUISICIÓN DE BASUREROS Y CONTENEDORES PARA USO HOSPITALARIO, SEGÚN DEMANDA</v>
      </c>
      <c r="J92" s="17">
        <v>175249999</v>
      </c>
      <c r="K92" s="15" t="s">
        <v>18</v>
      </c>
      <c r="L92" s="15" t="s">
        <v>24</v>
      </c>
      <c r="M92" s="15" t="s">
        <v>25</v>
      </c>
      <c r="N92" s="18">
        <v>44958</v>
      </c>
      <c r="O92" s="18">
        <v>46419</v>
      </c>
      <c r="P92" s="18">
        <v>46419</v>
      </c>
      <c r="Q92" s="16"/>
      <c r="R92" s="20"/>
    </row>
    <row r="93" spans="1:18" x14ac:dyDescent="0.2">
      <c r="A93" s="21" t="s">
        <v>2150</v>
      </c>
      <c r="B93" s="15" t="s">
        <v>15</v>
      </c>
      <c r="C93" s="15" t="s">
        <v>16</v>
      </c>
      <c r="D93" s="15" t="s">
        <v>3572</v>
      </c>
      <c r="E93" s="15" t="s">
        <v>3573</v>
      </c>
      <c r="F93" s="15" t="s">
        <v>3574</v>
      </c>
      <c r="G93" s="15" t="s">
        <v>3575</v>
      </c>
      <c r="H93" s="15">
        <v>480005124</v>
      </c>
      <c r="I93" s="16" t="str">
        <f>VLOOKUP(H93,'MATRIZ '!$A$1:$B$1999,2,FALSE)</f>
        <v>COMPRA DE FÓRMULAS NUTRICIONALES BAJO LA MODALIDAD DE ENTREGA SEGÚN DEMANDA</v>
      </c>
      <c r="J93" s="17">
        <v>68212.789999999994</v>
      </c>
      <c r="K93" s="15" t="s">
        <v>22</v>
      </c>
      <c r="L93" s="15" t="s">
        <v>24</v>
      </c>
      <c r="M93" s="15" t="s">
        <v>25</v>
      </c>
      <c r="N93" s="18">
        <v>45028</v>
      </c>
      <c r="O93" s="18">
        <v>46489</v>
      </c>
      <c r="P93" s="18">
        <v>46489</v>
      </c>
      <c r="Q93" s="16"/>
      <c r="R93" s="20"/>
    </row>
    <row r="94" spans="1:18" x14ac:dyDescent="0.2">
      <c r="A94" s="21" t="s">
        <v>2150</v>
      </c>
      <c r="B94" s="15" t="s">
        <v>15</v>
      </c>
      <c r="C94" s="15" t="s">
        <v>16</v>
      </c>
      <c r="D94" s="15" t="s">
        <v>3331</v>
      </c>
      <c r="E94" s="15" t="s">
        <v>3332</v>
      </c>
      <c r="F94" s="15" t="s">
        <v>3333</v>
      </c>
      <c r="G94" s="15" t="s">
        <v>3575</v>
      </c>
      <c r="H94" s="15">
        <v>480005125</v>
      </c>
      <c r="I94" s="16" t="str">
        <f>VLOOKUP(H94,'MATRIZ '!$A$1:$B$1999,2,FALSE)</f>
        <v>COMPRA DE FÓRMULAS NUTRICIONALES BAJO LA MODALIDAD DE ENTREGA SEGÚN DEMANDA</v>
      </c>
      <c r="J94" s="17">
        <v>17053.189999999999</v>
      </c>
      <c r="K94" s="15" t="s">
        <v>22</v>
      </c>
      <c r="L94" s="15" t="s">
        <v>24</v>
      </c>
      <c r="M94" s="15" t="s">
        <v>25</v>
      </c>
      <c r="N94" s="18">
        <v>45028</v>
      </c>
      <c r="O94" s="18">
        <v>46489</v>
      </c>
      <c r="P94" s="18">
        <v>46489</v>
      </c>
      <c r="Q94" s="16"/>
      <c r="R94" s="20"/>
    </row>
    <row r="95" spans="1:18" x14ac:dyDescent="0.2">
      <c r="A95" s="21" t="s">
        <v>2150</v>
      </c>
      <c r="B95" s="15" t="s">
        <v>15</v>
      </c>
      <c r="C95" s="15" t="s">
        <v>16</v>
      </c>
      <c r="D95" s="15" t="s">
        <v>2406</v>
      </c>
      <c r="E95" s="15" t="s">
        <v>2407</v>
      </c>
      <c r="F95" s="15" t="s">
        <v>2408</v>
      </c>
      <c r="G95" s="15" t="s">
        <v>2888</v>
      </c>
      <c r="H95" s="15">
        <v>480004511</v>
      </c>
      <c r="I95" s="16" t="str">
        <f>VLOOKUP(H95,'MATRIZ '!$A$1:$B$1999,2,FALSE)</f>
        <v>COMPRA DE IMPLEMENTOS MÉDICOS: MEDIAS Y FUNDAS ANTIEMBÓLICAS</v>
      </c>
      <c r="J95" s="17">
        <v>20746.96</v>
      </c>
      <c r="K95" s="15" t="s">
        <v>22</v>
      </c>
      <c r="L95" s="15" t="s">
        <v>24</v>
      </c>
      <c r="M95" s="15" t="s">
        <v>268</v>
      </c>
      <c r="N95" s="18">
        <v>43872</v>
      </c>
      <c r="O95" s="18">
        <v>45333</v>
      </c>
      <c r="P95" s="18">
        <v>45333</v>
      </c>
      <c r="Q95" s="16"/>
      <c r="R95" s="20"/>
    </row>
    <row r="96" spans="1:18" x14ac:dyDescent="0.2">
      <c r="A96" s="21" t="s">
        <v>2150</v>
      </c>
      <c r="B96" s="15" t="s">
        <v>15</v>
      </c>
      <c r="C96" s="15" t="s">
        <v>16</v>
      </c>
      <c r="D96" s="15" t="s">
        <v>1112</v>
      </c>
      <c r="E96" s="15" t="s">
        <v>1113</v>
      </c>
      <c r="F96" s="15" t="s">
        <v>1114</v>
      </c>
      <c r="G96" s="15" t="s">
        <v>2906</v>
      </c>
      <c r="H96" s="15">
        <v>480004551</v>
      </c>
      <c r="I96" s="16" t="str">
        <f>VLOOKUP(H96,'MATRIZ '!$A$1:$B$1999,2,FALSE)</f>
        <v>COMPRA CONSUMIBLES PARA LAVADORA DE INSTRUMENTAL STERIS 5000- SERIE AMSCO 5052FH14 POR DEMANDA</v>
      </c>
      <c r="J96" s="17">
        <v>42844.52</v>
      </c>
      <c r="K96" s="15" t="s">
        <v>22</v>
      </c>
      <c r="L96" s="15" t="s">
        <v>24</v>
      </c>
      <c r="M96" s="15" t="s">
        <v>25</v>
      </c>
      <c r="N96" s="18">
        <v>43934</v>
      </c>
      <c r="O96" s="18">
        <v>45395</v>
      </c>
      <c r="P96" s="18">
        <v>45395</v>
      </c>
      <c r="Q96" s="16"/>
      <c r="R96" s="20"/>
    </row>
    <row r="97" spans="1:18" x14ac:dyDescent="0.2">
      <c r="A97" s="21" t="s">
        <v>2150</v>
      </c>
      <c r="B97" s="15" t="s">
        <v>15</v>
      </c>
      <c r="C97" s="15" t="s">
        <v>16</v>
      </c>
      <c r="D97" s="15" t="s">
        <v>2925</v>
      </c>
      <c r="E97" s="15" t="s">
        <v>2926</v>
      </c>
      <c r="F97" s="15" t="s">
        <v>2927</v>
      </c>
      <c r="G97" s="15" t="s">
        <v>2928</v>
      </c>
      <c r="H97" s="15">
        <v>480004563</v>
      </c>
      <c r="I97" s="16" t="str">
        <f>VLOOKUP(H97,'MATRIZ '!$A$1:$B$1999,2,FALSE)</f>
        <v>COMPRA DE IMPLEMENTOS MÉDICOS POR DEMANDA PARA: BOLSA ALIMENTACIÓN ENTERAL 1000 ML</v>
      </c>
      <c r="J97" s="17">
        <v>44990.720000000001</v>
      </c>
      <c r="K97" s="15" t="s">
        <v>22</v>
      </c>
      <c r="L97" s="15" t="s">
        <v>24</v>
      </c>
      <c r="M97" s="15" t="s">
        <v>25</v>
      </c>
      <c r="N97" s="18">
        <v>43962</v>
      </c>
      <c r="O97" s="18">
        <v>45423</v>
      </c>
      <c r="P97" s="18">
        <v>45423</v>
      </c>
      <c r="Q97" s="16"/>
      <c r="R97" s="20"/>
    </row>
    <row r="98" spans="1:18" x14ac:dyDescent="0.2">
      <c r="A98" s="21" t="s">
        <v>2150</v>
      </c>
      <c r="B98" s="15" t="s">
        <v>15</v>
      </c>
      <c r="C98" s="15" t="s">
        <v>16</v>
      </c>
      <c r="D98" s="15" t="s">
        <v>2297</v>
      </c>
      <c r="E98" s="15" t="s">
        <v>2298</v>
      </c>
      <c r="F98" s="15" t="s">
        <v>2299</v>
      </c>
      <c r="G98" s="15" t="s">
        <v>2976</v>
      </c>
      <c r="H98" s="15">
        <v>480004610</v>
      </c>
      <c r="I98" s="16" t="str">
        <f>VLOOKUP(H98,'MATRIZ '!$A$1:$B$1999,2,FALSE)</f>
        <v>CONTRATO PARA LA PRESTACIÓN DE SERVICIOS DE IMPRESIÓN ENTRE EL INSTITUTO NACIONAL DE SEGUROS Y LA JUNTA ADMINISTRATIVA DE LA IMPRENTA NACIONAL</v>
      </c>
      <c r="J98" s="17">
        <v>1</v>
      </c>
      <c r="K98" s="15" t="s">
        <v>18</v>
      </c>
      <c r="L98" s="15" t="s">
        <v>148</v>
      </c>
      <c r="M98" s="15" t="s">
        <v>25</v>
      </c>
      <c r="N98" s="18">
        <v>44084</v>
      </c>
      <c r="O98" s="18">
        <v>45545</v>
      </c>
      <c r="P98" s="18">
        <v>45545</v>
      </c>
      <c r="Q98" s="16"/>
      <c r="R98" s="20"/>
    </row>
    <row r="99" spans="1:18" x14ac:dyDescent="0.2">
      <c r="A99" s="21" t="s">
        <v>2150</v>
      </c>
      <c r="B99" s="15" t="s">
        <v>15</v>
      </c>
      <c r="C99" s="15" t="s">
        <v>16</v>
      </c>
      <c r="D99" s="15" t="s">
        <v>3088</v>
      </c>
      <c r="E99" s="15" t="s">
        <v>3089</v>
      </c>
      <c r="F99" s="15" t="s">
        <v>3090</v>
      </c>
      <c r="G99" s="15" t="s">
        <v>3091</v>
      </c>
      <c r="H99" s="15">
        <v>480004715</v>
      </c>
      <c r="I99" s="16" t="str">
        <f>VLOOKUP(H99,'MATRIZ '!$A$1:$B$1999,2,FALSE)</f>
        <v xml:space="preserve"> SERVICIOS DE MANTENIMIENTO PREVENTIVO Y MANTENIMIENTO CORRECTIVO PARA MONTACARGAS MARCA RAYMOND</v>
      </c>
      <c r="J99" s="17">
        <v>3675.21</v>
      </c>
      <c r="K99" s="15" t="s">
        <v>22</v>
      </c>
      <c r="L99" s="15" t="s">
        <v>24</v>
      </c>
      <c r="M99" s="15" t="s">
        <v>268</v>
      </c>
      <c r="N99" s="18">
        <v>44231</v>
      </c>
      <c r="O99" s="18">
        <v>45692</v>
      </c>
      <c r="P99" s="18">
        <v>45692</v>
      </c>
      <c r="Q99" s="16"/>
      <c r="R99" s="20"/>
    </row>
    <row r="100" spans="1:18" x14ac:dyDescent="0.2">
      <c r="A100" s="21" t="s">
        <v>2150</v>
      </c>
      <c r="B100" s="15" t="s">
        <v>15</v>
      </c>
      <c r="C100" s="15" t="s">
        <v>23</v>
      </c>
      <c r="D100" s="15" t="s">
        <v>3134</v>
      </c>
      <c r="E100" s="15" t="s">
        <v>3135</v>
      </c>
      <c r="F100" s="15" t="s">
        <v>3136</v>
      </c>
      <c r="G100" s="15" t="s">
        <v>3137</v>
      </c>
      <c r="H100" s="15">
        <v>480004737</v>
      </c>
      <c r="I100" s="16" t="str">
        <f>VLOOKUP(H100,'MATRIZ '!$A$1:$B$1999,2,FALSE)</f>
        <v>ADQUISICIÓN DE BRAZALETES PARA EL MUSEO DE JADE BAJO LA MODALIDAD SEGÚN DEMANDA</v>
      </c>
      <c r="J100" s="17">
        <v>3539725</v>
      </c>
      <c r="K100" s="15" t="s">
        <v>18</v>
      </c>
      <c r="L100" s="15" t="s">
        <v>24</v>
      </c>
      <c r="M100" s="15" t="s">
        <v>25</v>
      </c>
      <c r="N100" s="18">
        <v>44353</v>
      </c>
      <c r="O100" s="18">
        <v>45814</v>
      </c>
      <c r="P100" s="18">
        <v>45814</v>
      </c>
      <c r="Q100" s="16"/>
      <c r="R100" s="20"/>
    </row>
    <row r="101" spans="1:18" x14ac:dyDescent="0.2">
      <c r="A101" s="21" t="s">
        <v>2150</v>
      </c>
      <c r="B101" s="15" t="s">
        <v>15</v>
      </c>
      <c r="C101" s="15" t="s">
        <v>16</v>
      </c>
      <c r="D101" s="15" t="s">
        <v>3153</v>
      </c>
      <c r="E101" s="15" t="s">
        <v>3154</v>
      </c>
      <c r="F101" s="15" t="s">
        <v>3155</v>
      </c>
      <c r="G101" s="15" t="s">
        <v>3156</v>
      </c>
      <c r="H101" s="15">
        <v>480004757</v>
      </c>
      <c r="I101" s="16" t="str">
        <f>VLOOKUP(H101,'MATRIZ '!$A$1:$B$1999,2,FALSE)</f>
        <v>ADQUISICIÓN DE BOLSAS DE PAPEL PARA USO DE FARMACIA SEGÚN DEMANDA"</v>
      </c>
      <c r="J101" s="17">
        <v>10711.13</v>
      </c>
      <c r="K101" s="15" t="s">
        <v>22</v>
      </c>
      <c r="L101" s="15" t="s">
        <v>24</v>
      </c>
      <c r="M101" s="15" t="s">
        <v>25</v>
      </c>
      <c r="N101" s="18">
        <v>44354</v>
      </c>
      <c r="O101" s="18">
        <v>45815</v>
      </c>
      <c r="P101" s="18">
        <v>45815</v>
      </c>
      <c r="Q101" s="16"/>
      <c r="R101" s="20"/>
    </row>
    <row r="102" spans="1:18" x14ac:dyDescent="0.2">
      <c r="A102" s="21" t="s">
        <v>2150</v>
      </c>
      <c r="B102" s="15" t="s">
        <v>15</v>
      </c>
      <c r="C102" s="15" t="s">
        <v>16</v>
      </c>
      <c r="D102" s="15" t="s">
        <v>3088</v>
      </c>
      <c r="E102" s="15" t="s">
        <v>3089</v>
      </c>
      <c r="F102" s="15" t="s">
        <v>3090</v>
      </c>
      <c r="G102" s="15" t="s">
        <v>3231</v>
      </c>
      <c r="H102" s="15">
        <v>480004835</v>
      </c>
      <c r="I102" s="16" t="str">
        <f>VLOOKUP(H102,'MATRIZ '!$A$1:$B$1999,2,FALSE)</f>
        <v>"SERVICIO DE MANTENIMIENTO PREVENTIVO Y SERVICIO TÉCNICO PARA LOS MONTACARGAS, CARRETILLAS Y APILADORES MARCA CROWN DEL INS"</v>
      </c>
      <c r="J102" s="17">
        <v>7030.86</v>
      </c>
      <c r="K102" s="15" t="s">
        <v>22</v>
      </c>
      <c r="L102" s="15" t="s">
        <v>24</v>
      </c>
      <c r="M102" s="15" t="s">
        <v>268</v>
      </c>
      <c r="N102" s="18">
        <v>44538</v>
      </c>
      <c r="O102" s="18">
        <v>45999</v>
      </c>
      <c r="P102" s="18">
        <v>45999</v>
      </c>
      <c r="Q102" s="16"/>
      <c r="R102" s="20"/>
    </row>
    <row r="103" spans="1:18" x14ac:dyDescent="0.2">
      <c r="A103" s="21" t="s">
        <v>2150</v>
      </c>
      <c r="B103" s="15" t="s">
        <v>15</v>
      </c>
      <c r="C103" s="15" t="s">
        <v>16</v>
      </c>
      <c r="D103" s="15" t="s">
        <v>2406</v>
      </c>
      <c r="E103" s="15" t="s">
        <v>2407</v>
      </c>
      <c r="F103" s="15" t="s">
        <v>2408</v>
      </c>
      <c r="G103" s="15" t="s">
        <v>3226</v>
      </c>
      <c r="H103" s="15">
        <v>480004832</v>
      </c>
      <c r="I103" s="16" t="str">
        <f>VLOOKUP(H103,'MATRIZ '!$A$1:$B$1999,2,FALSE)</f>
        <v>COMPRA DE ANDADERAS, BAJO MODALIDAD DE ENTREGA SEGÚN DEMANDA</v>
      </c>
      <c r="J103" s="17">
        <v>22704.080000000002</v>
      </c>
      <c r="K103" s="15" t="s">
        <v>22</v>
      </c>
      <c r="L103" s="15" t="s">
        <v>24</v>
      </c>
      <c r="M103" s="15" t="s">
        <v>25</v>
      </c>
      <c r="N103" s="18">
        <v>44518</v>
      </c>
      <c r="O103" s="18">
        <v>45979</v>
      </c>
      <c r="P103" s="18">
        <v>45979</v>
      </c>
      <c r="Q103" s="16"/>
      <c r="R103" s="20"/>
    </row>
    <row r="104" spans="1:18" x14ac:dyDescent="0.2">
      <c r="A104" s="21" t="s">
        <v>2150</v>
      </c>
      <c r="B104" s="15" t="s">
        <v>15</v>
      </c>
      <c r="C104" s="15" t="s">
        <v>16</v>
      </c>
      <c r="D104" s="15" t="s">
        <v>3227</v>
      </c>
      <c r="E104" s="15" t="s">
        <v>3228</v>
      </c>
      <c r="F104" s="15" t="s">
        <v>3229</v>
      </c>
      <c r="G104" s="15" t="s">
        <v>3226</v>
      </c>
      <c r="H104" s="15">
        <v>480004833</v>
      </c>
      <c r="I104" s="16" t="str">
        <f>VLOOKUP(H104,'MATRIZ '!$A$1:$B$1999,2,FALSE)</f>
        <v>COMPRA DE ANDADERAS, BAJO MODALIDAD DE ENTREGA SEGÚN DEMANDA</v>
      </c>
      <c r="J104" s="17">
        <v>12237500</v>
      </c>
      <c r="K104" s="15" t="s">
        <v>18</v>
      </c>
      <c r="L104" s="15" t="s">
        <v>24</v>
      </c>
      <c r="M104" s="15" t="s">
        <v>25</v>
      </c>
      <c r="N104" s="18">
        <v>44518</v>
      </c>
      <c r="O104" s="18">
        <v>45979</v>
      </c>
      <c r="P104" s="18">
        <v>45979</v>
      </c>
      <c r="Q104" s="16"/>
      <c r="R104" s="20"/>
    </row>
    <row r="105" spans="1:18" x14ac:dyDescent="0.2">
      <c r="A105" s="21" t="s">
        <v>2150</v>
      </c>
      <c r="B105" s="15" t="s">
        <v>15</v>
      </c>
      <c r="C105" s="15" t="s">
        <v>16</v>
      </c>
      <c r="D105" s="15" t="s">
        <v>2669</v>
      </c>
      <c r="E105" s="15" t="s">
        <v>2670</v>
      </c>
      <c r="F105" s="15" t="s">
        <v>2671</v>
      </c>
      <c r="G105" s="15" t="s">
        <v>3304</v>
      </c>
      <c r="H105" s="15">
        <v>480004904</v>
      </c>
      <c r="I105" s="16" t="str">
        <f>VLOOKUP(H105,'MATRIZ '!$A$1:$B$1999,2,FALSE)</f>
        <v>ADQUISICIÓN DE BATA PARA PACIENTE, SACOS Y COBERTORES PARA CARRITOS DE LIMPIA PARA LA RED DE SERVICIOS DE SALUD DEL GRUPO INS</v>
      </c>
      <c r="J105" s="17">
        <v>43242.05</v>
      </c>
      <c r="K105" s="15" t="s">
        <v>22</v>
      </c>
      <c r="L105" s="15" t="s">
        <v>24</v>
      </c>
      <c r="M105" s="15" t="s">
        <v>25</v>
      </c>
      <c r="N105" s="18">
        <v>44677</v>
      </c>
      <c r="O105" s="18">
        <v>46138</v>
      </c>
      <c r="P105" s="18">
        <v>46132</v>
      </c>
      <c r="Q105" s="16"/>
      <c r="R105" s="20"/>
    </row>
    <row r="106" spans="1:18" x14ac:dyDescent="0.2">
      <c r="A106" s="21" t="s">
        <v>2150</v>
      </c>
      <c r="B106" s="15" t="s">
        <v>15</v>
      </c>
      <c r="C106" s="15" t="s">
        <v>16</v>
      </c>
      <c r="D106" s="15" t="s">
        <v>2337</v>
      </c>
      <c r="E106" s="15" t="s">
        <v>2338</v>
      </c>
      <c r="F106" s="15" t="s">
        <v>2339</v>
      </c>
      <c r="G106" s="15" t="s">
        <v>3419</v>
      </c>
      <c r="H106" s="15">
        <v>480004986</v>
      </c>
      <c r="I106" s="16" t="str">
        <f>VLOOKUP(H106,'MATRIZ '!$A$1:$B$1999,2,FALSE)</f>
        <v>CONTRATACIÓN DE SERVICIOS PARA EL TRANSPORTE Y DISPOSICIÓN FINAL DE LOS PRODUCTOS DE INTERÉS SANITARIO Y ROPERÍA DEL CENTRO DE DISTRIBUCIÓN Y LOGÍSTICA DEL INS</v>
      </c>
      <c r="J106" s="17">
        <v>3750000</v>
      </c>
      <c r="K106" s="15" t="s">
        <v>18</v>
      </c>
      <c r="L106" s="15" t="s">
        <v>24</v>
      </c>
      <c r="M106" s="15" t="s">
        <v>25</v>
      </c>
      <c r="N106" s="18">
        <v>44840</v>
      </c>
      <c r="O106" s="18">
        <v>46301</v>
      </c>
      <c r="P106" s="18">
        <v>46301</v>
      </c>
      <c r="Q106" s="16"/>
      <c r="R106" s="20"/>
    </row>
    <row r="107" spans="1:18" x14ac:dyDescent="0.2">
      <c r="A107" s="21" t="s">
        <v>2150</v>
      </c>
      <c r="B107" s="15" t="s">
        <v>15</v>
      </c>
      <c r="C107" s="15" t="s">
        <v>16</v>
      </c>
      <c r="D107" s="15" t="s">
        <v>2724</v>
      </c>
      <c r="E107" s="15" t="s">
        <v>2725</v>
      </c>
      <c r="F107" s="15" t="s">
        <v>2726</v>
      </c>
      <c r="G107" s="15" t="s">
        <v>3419</v>
      </c>
      <c r="H107" s="15">
        <v>480004987</v>
      </c>
      <c r="I107" s="16" t="str">
        <f>VLOOKUP(H107,'MATRIZ '!$A$1:$B$1999,2,FALSE)</f>
        <v>CONTRATACIÓN DE SERVICIOS PARA EL TRANSPORTE Y DISPOSICIÓN FINAL DE LOS PRODUCTOS DE INTERÉS SANITARIO Y ROPERÍA DEL CENTRO DE DISTRIBUCIÓN Y LOGÍSTICA DEL INS</v>
      </c>
      <c r="J107" s="17">
        <v>5914.82</v>
      </c>
      <c r="K107" s="15" t="s">
        <v>22</v>
      </c>
      <c r="L107" s="15" t="s">
        <v>24</v>
      </c>
      <c r="M107" s="15" t="s">
        <v>25</v>
      </c>
      <c r="N107" s="18">
        <v>44840</v>
      </c>
      <c r="O107" s="18">
        <v>46301</v>
      </c>
      <c r="P107" s="18">
        <v>46301</v>
      </c>
      <c r="Q107" s="16"/>
      <c r="R107" s="20"/>
    </row>
    <row r="108" spans="1:18" x14ac:dyDescent="0.2">
      <c r="A108" s="21" t="s">
        <v>2150</v>
      </c>
      <c r="B108" s="15" t="s">
        <v>15</v>
      </c>
      <c r="C108" s="15" t="s">
        <v>16</v>
      </c>
      <c r="D108" s="15" t="s">
        <v>2422</v>
      </c>
      <c r="E108" s="15" t="s">
        <v>2423</v>
      </c>
      <c r="F108" s="15" t="s">
        <v>2424</v>
      </c>
      <c r="G108" s="15" t="s">
        <v>3366</v>
      </c>
      <c r="H108" s="15">
        <v>480004952</v>
      </c>
      <c r="I108" s="16" t="str">
        <f>VLOOKUP(H108,'MATRIZ '!$A$1:$B$1999,2,FALSE)</f>
        <v>ADQUISICIÓN DE SERVICIO TÉCNICO DE DOSIMETRÍA SEGÚN DEMANDA</v>
      </c>
      <c r="J108" s="17">
        <v>16972783</v>
      </c>
      <c r="K108" s="15" t="s">
        <v>18</v>
      </c>
      <c r="L108" s="15" t="s">
        <v>24</v>
      </c>
      <c r="M108" s="15" t="s">
        <v>25</v>
      </c>
      <c r="N108" s="18">
        <v>44834</v>
      </c>
      <c r="O108" s="18">
        <v>46295</v>
      </c>
      <c r="P108" s="18">
        <v>46295</v>
      </c>
      <c r="Q108" s="16"/>
      <c r="R108" s="20"/>
    </row>
    <row r="109" spans="1:18" x14ac:dyDescent="0.2">
      <c r="A109" s="21" t="s">
        <v>2150</v>
      </c>
      <c r="B109" s="15" t="s">
        <v>15</v>
      </c>
      <c r="C109" s="15" t="s">
        <v>16</v>
      </c>
      <c r="D109" s="15" t="s">
        <v>3394</v>
      </c>
      <c r="E109" s="15" t="s">
        <v>3395</v>
      </c>
      <c r="F109" s="15" t="s">
        <v>3396</v>
      </c>
      <c r="G109" s="15" t="s">
        <v>3397</v>
      </c>
      <c r="H109" s="15">
        <v>480004973</v>
      </c>
      <c r="I109" s="16" t="str">
        <f>VLOOKUP(H109,'MATRIZ '!$A$1:$B$1999,2,FALSE)</f>
        <v>ADQUISICIÓN DE MINI RACKS TIPO PICKING BAJO LA MODALIDAD DE ENTREGA SEGÚN DEMANDA</v>
      </c>
      <c r="J109" s="17">
        <v>44169.61</v>
      </c>
      <c r="K109" s="15" t="s">
        <v>22</v>
      </c>
      <c r="L109" s="15" t="s">
        <v>24</v>
      </c>
      <c r="M109" s="15" t="s">
        <v>25</v>
      </c>
      <c r="N109" s="18">
        <v>44795</v>
      </c>
      <c r="O109" s="18">
        <v>46256</v>
      </c>
      <c r="P109" s="18">
        <v>46256</v>
      </c>
      <c r="Q109" s="16"/>
      <c r="R109" s="20"/>
    </row>
    <row r="110" spans="1:18" x14ac:dyDescent="0.2">
      <c r="A110" s="21" t="s">
        <v>2150</v>
      </c>
      <c r="B110" s="15" t="s">
        <v>15</v>
      </c>
      <c r="C110" s="15" t="s">
        <v>16</v>
      </c>
      <c r="D110" s="15" t="s">
        <v>2426</v>
      </c>
      <c r="E110" s="15" t="s">
        <v>2425</v>
      </c>
      <c r="F110" s="15" t="s">
        <v>2427</v>
      </c>
      <c r="G110" s="15" t="s">
        <v>3425</v>
      </c>
      <c r="H110" s="15">
        <v>480004992</v>
      </c>
      <c r="I110" s="16" t="str">
        <f>VLOOKUP(H110,'MATRIZ '!$A$1:$B$1999,2,FALSE)</f>
        <v>CONTRATACIÓN PARA LA PRESTACIÓN DE SERVICIOS DE ANÁLISIS DE CALIDAD DE MEDICAMENTOS</v>
      </c>
      <c r="J110" s="17">
        <v>63521.34</v>
      </c>
      <c r="K110" s="15" t="s">
        <v>22</v>
      </c>
      <c r="L110" s="15" t="s">
        <v>24</v>
      </c>
      <c r="M110" s="15"/>
      <c r="N110" s="18">
        <v>44820</v>
      </c>
      <c r="O110" s="18">
        <v>46281</v>
      </c>
      <c r="P110" s="18">
        <v>46281</v>
      </c>
      <c r="Q110" s="16"/>
      <c r="R110" s="20"/>
    </row>
    <row r="111" spans="1:18" x14ac:dyDescent="0.2">
      <c r="A111" s="21" t="s">
        <v>2150</v>
      </c>
      <c r="B111" s="15" t="s">
        <v>15</v>
      </c>
      <c r="C111" s="15" t="s">
        <v>16</v>
      </c>
      <c r="D111" s="15" t="s">
        <v>3516</v>
      </c>
      <c r="E111" s="15" t="s">
        <v>3517</v>
      </c>
      <c r="F111" s="15" t="s">
        <v>3518</v>
      </c>
      <c r="G111" s="15" t="s">
        <v>3519</v>
      </c>
      <c r="H111" s="15">
        <v>480005084</v>
      </c>
      <c r="I111" s="16" t="str">
        <f>VLOOKUP(H111,'MATRIZ '!$A$1:$B$1999,2,FALSE)</f>
        <v>ADQUISICIÓN DE CINTAS ADHESIVAS DE COLORES AUTOCLAVABLES PARA MARCAJE DE INSTRUMENTAL SEGÚN DEMANDA</v>
      </c>
      <c r="J111" s="17">
        <v>1970.51</v>
      </c>
      <c r="K111" s="15" t="s">
        <v>22</v>
      </c>
      <c r="L111" s="15" t="s">
        <v>24</v>
      </c>
      <c r="M111" s="15" t="s">
        <v>25</v>
      </c>
      <c r="N111" s="18">
        <v>44960</v>
      </c>
      <c r="O111" s="18">
        <v>46421</v>
      </c>
      <c r="P111" s="18">
        <v>46421</v>
      </c>
      <c r="Q111" s="16"/>
      <c r="R111" s="20"/>
    </row>
    <row r="112" spans="1:18" x14ac:dyDescent="0.2">
      <c r="A112" s="21" t="s">
        <v>2150</v>
      </c>
      <c r="B112" s="15" t="s">
        <v>15</v>
      </c>
      <c r="C112" s="15" t="s">
        <v>16</v>
      </c>
      <c r="D112" s="15" t="s">
        <v>3543</v>
      </c>
      <c r="E112" s="15" t="s">
        <v>3544</v>
      </c>
      <c r="F112" s="15" t="s">
        <v>3545</v>
      </c>
      <c r="G112" s="15" t="s">
        <v>3546</v>
      </c>
      <c r="H112" s="15">
        <v>480005095</v>
      </c>
      <c r="I112" s="16" t="str">
        <f>VLOOKUP(H112,'MATRIZ '!$A$1:$B$1999,2,FALSE)</f>
        <v>SERVICIOS PROFESIONALES PARA MAPEO EN LAS ZONAS DE ALMACENAMIENTO Y VEHÍCULOS DEL CENTRO DE DISTRIBUCIÓN Y LOGÍSTICA Y CENTRAL DE DISTRIBUCIÓN EN EL COMPLEJO DEL INS</v>
      </c>
      <c r="J112" s="17">
        <v>22304213.460000001</v>
      </c>
      <c r="K112" s="15" t="s">
        <v>18</v>
      </c>
      <c r="L112" s="15" t="s">
        <v>24</v>
      </c>
      <c r="M112" s="15" t="s">
        <v>268</v>
      </c>
      <c r="N112" s="18">
        <v>45008</v>
      </c>
      <c r="O112" s="18">
        <v>46469</v>
      </c>
      <c r="P112" s="18">
        <v>46469</v>
      </c>
      <c r="Q112" s="16"/>
      <c r="R112" s="20"/>
    </row>
    <row r="113" spans="1:18" x14ac:dyDescent="0.2">
      <c r="A113" s="21" t="s">
        <v>2150</v>
      </c>
      <c r="B113" s="15" t="s">
        <v>15</v>
      </c>
      <c r="C113" s="15" t="s">
        <v>16</v>
      </c>
      <c r="D113" s="15" t="s">
        <v>1774</v>
      </c>
      <c r="E113" s="15" t="s">
        <v>1775</v>
      </c>
      <c r="F113" s="15" t="s">
        <v>1776</v>
      </c>
      <c r="G113" s="15" t="s">
        <v>1777</v>
      </c>
      <c r="H113" s="15">
        <v>490003206</v>
      </c>
      <c r="I113" s="16" t="str">
        <f>VLOOKUP(H113,'MATRIZ '!$A$1:$B$1999,2,FALSE)</f>
        <v>SERVICIOS DE FARMACIA PARA LA GESTIÓN DE RECETAS EXTERNAS DEL GRUPO INS BAJOLA MODALIDAD SEGÚN DEMANDA</v>
      </c>
      <c r="J113" s="17">
        <v>1</v>
      </c>
      <c r="K113" s="15" t="s">
        <v>18</v>
      </c>
      <c r="L113" s="15" t="s">
        <v>148</v>
      </c>
      <c r="M113" s="15" t="s">
        <v>25</v>
      </c>
      <c r="N113" s="18">
        <v>44046</v>
      </c>
      <c r="O113" s="18">
        <v>45507</v>
      </c>
      <c r="P113" s="18">
        <v>45507</v>
      </c>
      <c r="Q113" s="16"/>
      <c r="R113" s="20"/>
    </row>
    <row r="114" spans="1:18" x14ac:dyDescent="0.2">
      <c r="A114" s="21" t="s">
        <v>2150</v>
      </c>
      <c r="B114" s="15" t="s">
        <v>15</v>
      </c>
      <c r="C114" s="15" t="s">
        <v>16</v>
      </c>
      <c r="D114" s="15" t="s">
        <v>76</v>
      </c>
      <c r="E114" s="15" t="s">
        <v>77</v>
      </c>
      <c r="F114" s="15" t="s">
        <v>78</v>
      </c>
      <c r="G114" s="15" t="s">
        <v>2151</v>
      </c>
      <c r="H114" s="15">
        <v>490003469</v>
      </c>
      <c r="I114" s="16" t="str">
        <f>VLOOKUP(H114,'MATRIZ '!$A$1:$B$1999,2,FALSE)</f>
        <v>SERVICIO DE TERCERIZACIÓN EN SITIO DE MANO DE OBRA EN EJECUCIÓN LOGÍSTICA Y MAQUILA ADMINISTATIVA EN EL CEDINS ENTRE EL INS E INS SERVICIOS S.A.</v>
      </c>
      <c r="J114" s="17">
        <v>1</v>
      </c>
      <c r="K114" s="15" t="s">
        <v>18</v>
      </c>
      <c r="L114" s="15" t="s">
        <v>148</v>
      </c>
      <c r="M114" s="15" t="s">
        <v>25</v>
      </c>
      <c r="N114" s="18">
        <v>44887</v>
      </c>
      <c r="O114" s="18">
        <v>46348</v>
      </c>
      <c r="P114" s="18">
        <v>46348</v>
      </c>
      <c r="Q114" s="16"/>
      <c r="R114" s="20"/>
    </row>
    <row r="115" spans="1:18" x14ac:dyDescent="0.2">
      <c r="A115" s="21" t="s">
        <v>2150</v>
      </c>
      <c r="B115" s="15" t="s">
        <v>15</v>
      </c>
      <c r="C115" s="15" t="s">
        <v>16</v>
      </c>
      <c r="D115" s="15" t="s">
        <v>3623</v>
      </c>
      <c r="E115" s="15" t="s">
        <v>3624</v>
      </c>
      <c r="F115" s="15" t="s">
        <v>3625</v>
      </c>
      <c r="G115" s="15" t="s">
        <v>3626</v>
      </c>
      <c r="H115" s="15">
        <v>480005151</v>
      </c>
      <c r="I115" s="16" t="str">
        <f>VLOOKUP(H115,'MATRIZ '!$A$1:$B$1999,2,FALSE)</f>
        <v>SERVICIO DE RECOLECCIÓN, TRATAMIENTO Y DISPOSICIÓN FINAL DE RESIDUOS ORGÁNICOS, ORDINARIOS O COMUNES GENERADOS EN EL CENTRO DE DISTRIBUCIÓN Y LOGÍSTICA DEL INS</v>
      </c>
      <c r="J115" s="17">
        <v>3000000</v>
      </c>
      <c r="K115" s="15" t="s">
        <v>18</v>
      </c>
      <c r="L115" s="15" t="s">
        <v>24</v>
      </c>
      <c r="M115" s="15" t="s">
        <v>25</v>
      </c>
      <c r="N115" s="18">
        <v>45099</v>
      </c>
      <c r="O115" s="18">
        <v>46560</v>
      </c>
      <c r="P115" s="18">
        <v>46560</v>
      </c>
      <c r="Q115" s="16"/>
      <c r="R115" s="20"/>
    </row>
    <row r="116" spans="1:18" x14ac:dyDescent="0.2">
      <c r="A116" s="21" t="s">
        <v>2150</v>
      </c>
      <c r="B116" s="15" t="s">
        <v>15</v>
      </c>
      <c r="C116" s="15" t="s">
        <v>16</v>
      </c>
      <c r="D116" s="15" t="s">
        <v>2364</v>
      </c>
      <c r="E116" s="15" t="s">
        <v>2365</v>
      </c>
      <c r="F116" s="15" t="s">
        <v>2366</v>
      </c>
      <c r="G116" s="15" t="s">
        <v>3699</v>
      </c>
      <c r="H116" s="15">
        <v>480005203</v>
      </c>
      <c r="I116" s="16" t="str">
        <f>VLOOKUP(H116,'MATRIZ '!$A$1:$B$1999,2,FALSE)</f>
        <v>ADQUISICIÓN DE CINTA SELLADORA Y VIAL CRIOGÉNICO BAJO LA MODALIDAD DE ENTREGA SEGÚN DEMANDA</v>
      </c>
      <c r="J116" s="17">
        <v>785350</v>
      </c>
      <c r="K116" s="15" t="s">
        <v>18</v>
      </c>
      <c r="L116" s="15" t="s">
        <v>24</v>
      </c>
      <c r="M116" s="15" t="s">
        <v>25</v>
      </c>
      <c r="N116" s="18">
        <v>45176</v>
      </c>
      <c r="O116" s="18">
        <v>46637</v>
      </c>
      <c r="P116" s="18">
        <v>46637</v>
      </c>
      <c r="Q116" s="16"/>
      <c r="R116" s="20"/>
    </row>
    <row r="117" spans="1:18" x14ac:dyDescent="0.2">
      <c r="A117" s="21" t="s">
        <v>2150</v>
      </c>
      <c r="B117" s="15" t="s">
        <v>15</v>
      </c>
      <c r="C117" s="15" t="s">
        <v>23</v>
      </c>
      <c r="D117" s="15" t="s">
        <v>3715</v>
      </c>
      <c r="E117" s="15" t="s">
        <v>3716</v>
      </c>
      <c r="F117" s="15" t="s">
        <v>3717</v>
      </c>
      <c r="G117" s="15" t="s">
        <v>3718</v>
      </c>
      <c r="H117" s="15">
        <v>480005211</v>
      </c>
      <c r="I117" s="16" t="str">
        <f>VLOOKUP(H117,'MATRIZ '!$A$1:$B$1999,2,FALSE)</f>
        <v>CONTRATACIÓN DE CONTADOR PÚBLICO AUTORIZADO PARA SERVICIO DE CERTIFICACIÓN DE DISMINUCIÓN DE INVENTARIOS, SEGÚN DEMANDA</v>
      </c>
      <c r="J117" s="17">
        <v>435050</v>
      </c>
      <c r="K117" s="15" t="s">
        <v>18</v>
      </c>
      <c r="L117" s="15" t="s">
        <v>24</v>
      </c>
      <c r="M117" s="15" t="s">
        <v>25</v>
      </c>
      <c r="N117" s="18">
        <v>45183</v>
      </c>
      <c r="O117" s="18">
        <v>46644</v>
      </c>
      <c r="P117" s="18">
        <v>46644</v>
      </c>
      <c r="Q117" s="16"/>
      <c r="R117" s="20"/>
    </row>
    <row r="118" spans="1:18" x14ac:dyDescent="0.2">
      <c r="A118" s="21" t="s">
        <v>2150</v>
      </c>
      <c r="B118" s="15" t="s">
        <v>15</v>
      </c>
      <c r="C118" s="15" t="s">
        <v>16</v>
      </c>
      <c r="D118" s="15" t="s">
        <v>2310</v>
      </c>
      <c r="E118" s="15" t="s">
        <v>2311</v>
      </c>
      <c r="F118" s="15" t="s">
        <v>2312</v>
      </c>
      <c r="G118" s="15" t="s">
        <v>3756</v>
      </c>
      <c r="H118" s="15">
        <v>480005232</v>
      </c>
      <c r="I118" s="16" t="str">
        <f>VLOOKUP(H118,'MATRIZ '!$A$1:$B$1999,2,FALSE)</f>
        <v>ADQUISICIÓN DE SUMINISTROS BAJO LA MODALIDAD DE ENTREGA SEGÚN DEMANDA</v>
      </c>
      <c r="J118" s="17">
        <v>5000000</v>
      </c>
      <c r="K118" s="15" t="s">
        <v>18</v>
      </c>
      <c r="L118" s="15" t="s">
        <v>24</v>
      </c>
      <c r="M118" s="15" t="s">
        <v>25</v>
      </c>
      <c r="N118" s="18">
        <v>45212</v>
      </c>
      <c r="O118" s="18">
        <v>46673</v>
      </c>
      <c r="P118" s="18">
        <v>46673</v>
      </c>
      <c r="Q118" s="16"/>
      <c r="R118" s="20"/>
    </row>
    <row r="119" spans="1:18" x14ac:dyDescent="0.2">
      <c r="A119" s="21" t="s">
        <v>2150</v>
      </c>
      <c r="B119" s="15" t="s">
        <v>15</v>
      </c>
      <c r="C119" s="15" t="s">
        <v>16</v>
      </c>
      <c r="D119" s="15" t="s">
        <v>2352</v>
      </c>
      <c r="E119" s="15" t="s">
        <v>2353</v>
      </c>
      <c r="F119" s="15" t="s">
        <v>2354</v>
      </c>
      <c r="G119" s="15" t="s">
        <v>3784</v>
      </c>
      <c r="H119" s="15">
        <v>480005249</v>
      </c>
      <c r="I119" s="16" t="str">
        <f>VLOOKUP(H119,'MATRIZ '!$A$1:$B$1999,2,FALSE)</f>
        <v>COMPRA DE MEDICAMENTOS ESTUPEFACIENTES SEGÚN DEMANDA</v>
      </c>
      <c r="J119" s="17">
        <v>36085.22</v>
      </c>
      <c r="K119" s="15" t="s">
        <v>22</v>
      </c>
      <c r="L119" s="15" t="s">
        <v>24</v>
      </c>
      <c r="M119" s="15" t="s">
        <v>25</v>
      </c>
      <c r="N119" s="18">
        <v>45239</v>
      </c>
      <c r="O119" s="18">
        <v>46700</v>
      </c>
      <c r="P119" s="18">
        <v>46700</v>
      </c>
      <c r="Q119" s="19" t="s">
        <v>4934</v>
      </c>
      <c r="R119" s="20"/>
    </row>
    <row r="120" spans="1:18" x14ac:dyDescent="0.2">
      <c r="A120" s="21" t="s">
        <v>2150</v>
      </c>
      <c r="B120" s="15" t="s">
        <v>15</v>
      </c>
      <c r="C120" s="15" t="s">
        <v>16</v>
      </c>
      <c r="D120" s="15" t="s">
        <v>2352</v>
      </c>
      <c r="E120" s="15" t="s">
        <v>2353</v>
      </c>
      <c r="F120" s="15" t="s">
        <v>2354</v>
      </c>
      <c r="G120" s="15" t="s">
        <v>3784</v>
      </c>
      <c r="H120" s="15">
        <v>480005250</v>
      </c>
      <c r="I120" s="16" t="str">
        <f>VLOOKUP(H120,'MATRIZ '!$A$1:$B$1999,2,FALSE)</f>
        <v>COMPRA DE MEDICAMENTOS ESTUPEFACIENTES SEGÚN DEMANDA</v>
      </c>
      <c r="J120" s="17">
        <v>19838931</v>
      </c>
      <c r="K120" s="15" t="s">
        <v>18</v>
      </c>
      <c r="L120" s="15" t="s">
        <v>24</v>
      </c>
      <c r="M120" s="15" t="s">
        <v>25</v>
      </c>
      <c r="N120" s="18">
        <v>45239</v>
      </c>
      <c r="O120" s="18">
        <v>46700</v>
      </c>
      <c r="P120" s="18">
        <v>46700</v>
      </c>
      <c r="Q120" s="19" t="s">
        <v>4934</v>
      </c>
      <c r="R120" s="20"/>
    </row>
    <row r="121" spans="1:18" x14ac:dyDescent="0.2">
      <c r="A121" s="21" t="s">
        <v>2150</v>
      </c>
      <c r="B121" s="15" t="s">
        <v>15</v>
      </c>
      <c r="C121" s="15" t="s">
        <v>748</v>
      </c>
      <c r="D121" s="15" t="s">
        <v>3882</v>
      </c>
      <c r="E121" s="15" t="s">
        <v>3883</v>
      </c>
      <c r="F121" s="15" t="s">
        <v>3884</v>
      </c>
      <c r="G121" s="15" t="s">
        <v>3885</v>
      </c>
      <c r="H121" s="15">
        <v>480005330</v>
      </c>
      <c r="I121" s="16" t="str">
        <f>VLOOKUP(H121,'MATRIZ '!$A$1:$B$1999,2,FALSE)</f>
        <v>ADQUISICIÓN DE BRAZALETES PARA USO HOSPITALARIO SEGÚN DEMANDA</v>
      </c>
      <c r="J121" s="17">
        <v>3390000</v>
      </c>
      <c r="K121" s="15" t="s">
        <v>18</v>
      </c>
      <c r="L121" s="15" t="s">
        <v>24</v>
      </c>
      <c r="M121" s="15" t="s">
        <v>25</v>
      </c>
      <c r="N121" s="18">
        <v>45322</v>
      </c>
      <c r="O121" s="18">
        <v>46783</v>
      </c>
      <c r="P121" s="18">
        <v>46783</v>
      </c>
      <c r="Q121" s="16"/>
      <c r="R121" s="20"/>
    </row>
    <row r="122" spans="1:18" x14ac:dyDescent="0.2">
      <c r="A122" s="21" t="s">
        <v>2150</v>
      </c>
      <c r="B122" s="15" t="s">
        <v>15</v>
      </c>
      <c r="C122" s="15" t="s">
        <v>16</v>
      </c>
      <c r="D122" s="15" t="s">
        <v>2391</v>
      </c>
      <c r="E122" s="15" t="s">
        <v>2392</v>
      </c>
      <c r="F122" s="15" t="s">
        <v>2393</v>
      </c>
      <c r="G122" s="15" t="s">
        <v>3650</v>
      </c>
      <c r="H122" s="15">
        <v>480005160</v>
      </c>
      <c r="I122" s="16" t="str">
        <f>VLOOKUP(H122,'MATRIZ '!$A$1:$B$1999,2,FALSE)</f>
        <v>COMPRA DE MEDICAMENTOS ESTUPEFACIENTES SEGÚN DEMANDA</v>
      </c>
      <c r="J122" s="17">
        <v>140204.46</v>
      </c>
      <c r="K122" s="15" t="s">
        <v>22</v>
      </c>
      <c r="L122" s="15" t="s">
        <v>24</v>
      </c>
      <c r="M122" s="15" t="s">
        <v>25</v>
      </c>
      <c r="N122" s="18">
        <v>45111</v>
      </c>
      <c r="O122" s="18">
        <v>46572</v>
      </c>
      <c r="P122" s="18">
        <v>46572</v>
      </c>
      <c r="Q122" s="16"/>
      <c r="R122" s="20"/>
    </row>
    <row r="123" spans="1:18" x14ac:dyDescent="0.2">
      <c r="A123" s="21" t="s">
        <v>2150</v>
      </c>
      <c r="B123" s="15" t="s">
        <v>15</v>
      </c>
      <c r="C123" s="15" t="s">
        <v>16</v>
      </c>
      <c r="D123" s="15" t="s">
        <v>1551</v>
      </c>
      <c r="E123" s="15" t="s">
        <v>1552</v>
      </c>
      <c r="F123" s="15" t="s">
        <v>1553</v>
      </c>
      <c r="G123" s="15" t="s">
        <v>3774</v>
      </c>
      <c r="H123" s="15">
        <v>480005243</v>
      </c>
      <c r="I123" s="16" t="str">
        <f>VLOOKUP(H123,'MATRIZ '!$A$1:$B$1999,2,FALSE)</f>
        <v xml:space="preserve">COMPRA IMPLEMENTOS MÉDICOS BLOQUE A B 2023 CATÁLOGO 2 TERAPIA E IMÁGENES SEGÚN DEMANDA </v>
      </c>
      <c r="J123" s="17">
        <v>42274.41</v>
      </c>
      <c r="K123" s="15" t="s">
        <v>22</v>
      </c>
      <c r="L123" s="15" t="s">
        <v>24</v>
      </c>
      <c r="M123" s="15" t="s">
        <v>25</v>
      </c>
      <c r="N123" s="18">
        <v>45224</v>
      </c>
      <c r="O123" s="18">
        <v>45590</v>
      </c>
      <c r="P123" s="18">
        <v>45590</v>
      </c>
      <c r="Q123" s="19" t="s">
        <v>4935</v>
      </c>
      <c r="R123" s="20"/>
    </row>
    <row r="124" spans="1:18" x14ac:dyDescent="0.2">
      <c r="A124" s="21" t="s">
        <v>2150</v>
      </c>
      <c r="B124" s="15" t="s">
        <v>15</v>
      </c>
      <c r="C124" s="15" t="s">
        <v>16</v>
      </c>
      <c r="D124" s="15" t="s">
        <v>2367</v>
      </c>
      <c r="E124" s="15" t="s">
        <v>2368</v>
      </c>
      <c r="F124" s="15" t="s">
        <v>2369</v>
      </c>
      <c r="G124" s="15" t="s">
        <v>3774</v>
      </c>
      <c r="H124" s="15">
        <v>480005252</v>
      </c>
      <c r="I124" s="16" t="str">
        <f>VLOOKUP(H124,'MATRIZ '!$A$1:$B$1999,2,FALSE)</f>
        <v xml:space="preserve">COMPRA IMPLEMENTOS MÉDICOS BLOQUE A B 2023 CATÁLOGO 2 TERAPIA E IMÁGENES SEGÚN DEMANDA </v>
      </c>
      <c r="J124" s="17">
        <v>8454.8799999999992</v>
      </c>
      <c r="K124" s="15" t="s">
        <v>22</v>
      </c>
      <c r="L124" s="15" t="s">
        <v>24</v>
      </c>
      <c r="M124" s="15" t="s">
        <v>25</v>
      </c>
      <c r="N124" s="18">
        <v>45230</v>
      </c>
      <c r="O124" s="18">
        <v>45596</v>
      </c>
      <c r="P124" s="18">
        <v>45596</v>
      </c>
      <c r="Q124" s="19" t="s">
        <v>4935</v>
      </c>
      <c r="R124" s="20"/>
    </row>
    <row r="125" spans="1:18" x14ac:dyDescent="0.2">
      <c r="A125" s="21" t="s">
        <v>2150</v>
      </c>
      <c r="B125" s="15" t="s">
        <v>15</v>
      </c>
      <c r="C125" s="15" t="s">
        <v>16</v>
      </c>
      <c r="D125" s="15" t="s">
        <v>3786</v>
      </c>
      <c r="E125" s="15" t="s">
        <v>3787</v>
      </c>
      <c r="F125" s="15" t="s">
        <v>3788</v>
      </c>
      <c r="G125" s="15" t="s">
        <v>3774</v>
      </c>
      <c r="H125" s="15">
        <v>480005254</v>
      </c>
      <c r="I125" s="16" t="str">
        <f>VLOOKUP(H125,'MATRIZ '!$A$1:$B$1999,2,FALSE)</f>
        <v xml:space="preserve">COMPRA IMPLEMENTOS MÉDICOS BLOQUE A B 2023 CATÁLOGO 2 TERAPIA E IMÁGENES SEGÚN DEMANDA </v>
      </c>
      <c r="J125" s="17">
        <v>67639.06</v>
      </c>
      <c r="K125" s="15" t="s">
        <v>22</v>
      </c>
      <c r="L125" s="15" t="s">
        <v>24</v>
      </c>
      <c r="M125" s="15" t="s">
        <v>25</v>
      </c>
      <c r="N125" s="18">
        <v>45230</v>
      </c>
      <c r="O125" s="18">
        <v>45596</v>
      </c>
      <c r="P125" s="18">
        <v>45596</v>
      </c>
      <c r="Q125" s="19" t="s">
        <v>4935</v>
      </c>
      <c r="R125" s="20"/>
    </row>
    <row r="126" spans="1:18" x14ac:dyDescent="0.2">
      <c r="A126" s="21" t="s">
        <v>2150</v>
      </c>
      <c r="B126" s="15" t="s">
        <v>15</v>
      </c>
      <c r="C126" s="15" t="s">
        <v>16</v>
      </c>
      <c r="D126" s="15" t="s">
        <v>3789</v>
      </c>
      <c r="E126" s="15" t="s">
        <v>3790</v>
      </c>
      <c r="F126" s="15" t="s">
        <v>3791</v>
      </c>
      <c r="G126" s="15" t="s">
        <v>3774</v>
      </c>
      <c r="H126" s="15">
        <v>480005255</v>
      </c>
      <c r="I126" s="16" t="str">
        <f>VLOOKUP(H126,'MATRIZ '!$A$1:$B$1999,2,FALSE)</f>
        <v xml:space="preserve">COMPRA IMPLEMENTOS MÉDICOS BLOQUE A B 2023 CATÁLOGO 2 TERAPIA E IMÁGENES SEGÚN DEMANDA </v>
      </c>
      <c r="J126" s="17">
        <v>8454.8799999999992</v>
      </c>
      <c r="K126" s="15" t="s">
        <v>22</v>
      </c>
      <c r="L126" s="15" t="s">
        <v>24</v>
      </c>
      <c r="M126" s="15" t="s">
        <v>25</v>
      </c>
      <c r="N126" s="18">
        <v>45230</v>
      </c>
      <c r="O126" s="18">
        <v>45596</v>
      </c>
      <c r="P126" s="18">
        <v>45596</v>
      </c>
      <c r="Q126" s="19" t="s">
        <v>4935</v>
      </c>
      <c r="R126" s="20"/>
    </row>
    <row r="127" spans="1:18" x14ac:dyDescent="0.2">
      <c r="A127" s="21" t="s">
        <v>2150</v>
      </c>
      <c r="B127" s="15" t="s">
        <v>15</v>
      </c>
      <c r="C127" s="15" t="s">
        <v>16</v>
      </c>
      <c r="D127" s="15" t="s">
        <v>2406</v>
      </c>
      <c r="E127" s="15" t="s">
        <v>2407</v>
      </c>
      <c r="F127" s="15" t="s">
        <v>2408</v>
      </c>
      <c r="G127" s="15" t="s">
        <v>3774</v>
      </c>
      <c r="H127" s="15">
        <v>480005256</v>
      </c>
      <c r="I127" s="16" t="str">
        <f>VLOOKUP(H127,'MATRIZ '!$A$1:$B$1999,2,FALSE)</f>
        <v xml:space="preserve">COMPRA IMPLEMENTOS MÉDICOS BLOQUE A B 2023 CATÁLOGO 2 TERAPIA E IMÁGENES SEGÚN DEMANDA </v>
      </c>
      <c r="J127" s="17">
        <v>59184.18</v>
      </c>
      <c r="K127" s="15" t="s">
        <v>22</v>
      </c>
      <c r="L127" s="15" t="s">
        <v>24</v>
      </c>
      <c r="M127" s="15" t="s">
        <v>25</v>
      </c>
      <c r="N127" s="18">
        <v>45230</v>
      </c>
      <c r="O127" s="18">
        <v>45596</v>
      </c>
      <c r="P127" s="18">
        <v>45596</v>
      </c>
      <c r="Q127" s="19" t="s">
        <v>4935</v>
      </c>
      <c r="R127" s="20"/>
    </row>
    <row r="128" spans="1:18" x14ac:dyDescent="0.2">
      <c r="A128" s="21" t="s">
        <v>2150</v>
      </c>
      <c r="B128" s="15" t="s">
        <v>15</v>
      </c>
      <c r="C128" s="15" t="s">
        <v>16</v>
      </c>
      <c r="D128" s="15" t="s">
        <v>2379</v>
      </c>
      <c r="E128" s="15" t="s">
        <v>2380</v>
      </c>
      <c r="F128" s="15" t="s">
        <v>2381</v>
      </c>
      <c r="G128" s="15" t="s">
        <v>3774</v>
      </c>
      <c r="H128" s="15">
        <v>480005257</v>
      </c>
      <c r="I128" s="16" t="str">
        <f>VLOOKUP(H128,'MATRIZ '!$A$1:$B$1999,2,FALSE)</f>
        <v xml:space="preserve">COMPRA IMPLEMENTOS MÉDICOS BLOQUE A B 2023 CATÁLOGO 2 TERAPIA E IMÁGENES SEGÚN DEMANDA </v>
      </c>
      <c r="J128" s="17">
        <v>9570927.6600000001</v>
      </c>
      <c r="K128" s="15" t="s">
        <v>18</v>
      </c>
      <c r="L128" s="15" t="s">
        <v>24</v>
      </c>
      <c r="M128" s="15" t="s">
        <v>25</v>
      </c>
      <c r="N128" s="18">
        <v>45230</v>
      </c>
      <c r="O128" s="18">
        <v>45596</v>
      </c>
      <c r="P128" s="18">
        <v>45596</v>
      </c>
      <c r="Q128" s="19" t="s">
        <v>4935</v>
      </c>
      <c r="R128" s="20"/>
    </row>
    <row r="129" spans="1:18" x14ac:dyDescent="0.2">
      <c r="A129" s="21" t="s">
        <v>2150</v>
      </c>
      <c r="B129" s="15" t="s">
        <v>15</v>
      </c>
      <c r="C129" s="15" t="s">
        <v>16</v>
      </c>
      <c r="D129" s="15" t="s">
        <v>1862</v>
      </c>
      <c r="E129" s="15" t="s">
        <v>1863</v>
      </c>
      <c r="F129" s="15" t="s">
        <v>1864</v>
      </c>
      <c r="G129" s="15" t="s">
        <v>3774</v>
      </c>
      <c r="H129" s="15">
        <v>480005265</v>
      </c>
      <c r="I129" s="16" t="str">
        <f>VLOOKUP(H129,'MATRIZ '!$A$1:$B$1999,2,FALSE)</f>
        <v xml:space="preserve">COMPRA IMPLEMENTOS MÉDICOS BLOQUE A B 2023 CATÁLOGO 2 TERAPIA E IMÁGENES SEGÚN DEMANDA </v>
      </c>
      <c r="J129" s="17">
        <v>16909.77</v>
      </c>
      <c r="K129" s="15" t="s">
        <v>22</v>
      </c>
      <c r="L129" s="15" t="s">
        <v>24</v>
      </c>
      <c r="M129" s="15" t="s">
        <v>25</v>
      </c>
      <c r="N129" s="18">
        <v>45231</v>
      </c>
      <c r="O129" s="18">
        <v>45597</v>
      </c>
      <c r="P129" s="18">
        <v>45597</v>
      </c>
      <c r="Q129" s="19" t="s">
        <v>4935</v>
      </c>
      <c r="R129" s="20"/>
    </row>
    <row r="130" spans="1:18" x14ac:dyDescent="0.2">
      <c r="A130" s="21" t="s">
        <v>2150</v>
      </c>
      <c r="B130" s="15" t="s">
        <v>15</v>
      </c>
      <c r="C130" s="15" t="s">
        <v>16</v>
      </c>
      <c r="D130" s="15" t="s">
        <v>2400</v>
      </c>
      <c r="E130" s="15" t="s">
        <v>2401</v>
      </c>
      <c r="F130" s="15" t="s">
        <v>2402</v>
      </c>
      <c r="G130" s="15" t="s">
        <v>3774</v>
      </c>
      <c r="H130" s="15">
        <v>480005266</v>
      </c>
      <c r="I130" s="16" t="str">
        <f>VLOOKUP(H130,'MATRIZ '!$A$1:$B$1999,2,FALSE)</f>
        <v xml:space="preserve">COMPRA IMPLEMENTOS MÉDICOS BLOQUE A B 2023 CATÁLOGO 2 TERAPIA E IMÁGENES SEGÚN DEMANDA </v>
      </c>
      <c r="J130" s="17">
        <v>8454.8799999999992</v>
      </c>
      <c r="K130" s="15" t="s">
        <v>22</v>
      </c>
      <c r="L130" s="24" t="s">
        <v>24</v>
      </c>
      <c r="M130" s="15" t="s">
        <v>25</v>
      </c>
      <c r="N130" s="18">
        <v>45231</v>
      </c>
      <c r="O130" s="18">
        <v>45597</v>
      </c>
      <c r="P130" s="18">
        <v>45597</v>
      </c>
      <c r="Q130" s="19" t="s">
        <v>4935</v>
      </c>
      <c r="R130" s="20"/>
    </row>
    <row r="131" spans="1:18" x14ac:dyDescent="0.2">
      <c r="A131" s="21" t="s">
        <v>2150</v>
      </c>
      <c r="B131" s="15" t="s">
        <v>15</v>
      </c>
      <c r="C131" s="15" t="s">
        <v>16</v>
      </c>
      <c r="D131" s="15" t="s">
        <v>2370</v>
      </c>
      <c r="E131" s="15" t="s">
        <v>2371</v>
      </c>
      <c r="F131" s="15" t="s">
        <v>2372</v>
      </c>
      <c r="G131" s="15" t="s">
        <v>3774</v>
      </c>
      <c r="H131" s="15">
        <v>480005267</v>
      </c>
      <c r="I131" s="16" t="str">
        <f>VLOOKUP(H131,'MATRIZ '!$A$1:$B$1999,2,FALSE)</f>
        <v xml:space="preserve">COMPRA IMPLEMENTOS MÉDICOS BLOQUE A B 2023 CATÁLOGO 2 TERAPIA E IMÁGENES SEGÚN DEMANDA </v>
      </c>
      <c r="J131" s="17">
        <v>8454.8799999999992</v>
      </c>
      <c r="K131" s="15" t="s">
        <v>22</v>
      </c>
      <c r="L131" s="15" t="s">
        <v>24</v>
      </c>
      <c r="M131" s="15" t="s">
        <v>25</v>
      </c>
      <c r="N131" s="18">
        <v>45231</v>
      </c>
      <c r="O131" s="18">
        <v>45597</v>
      </c>
      <c r="P131" s="18">
        <v>45597</v>
      </c>
      <c r="Q131" s="19" t="s">
        <v>4935</v>
      </c>
      <c r="R131" s="20"/>
    </row>
    <row r="132" spans="1:18" x14ac:dyDescent="0.2">
      <c r="A132" s="21" t="s">
        <v>2150</v>
      </c>
      <c r="B132" s="15" t="s">
        <v>15</v>
      </c>
      <c r="C132" s="15" t="s">
        <v>16</v>
      </c>
      <c r="D132" s="15" t="s">
        <v>1911</v>
      </c>
      <c r="E132" s="15" t="s">
        <v>1912</v>
      </c>
      <c r="F132" s="15" t="s">
        <v>1913</v>
      </c>
      <c r="G132" s="15" t="s">
        <v>3774</v>
      </c>
      <c r="H132" s="15">
        <v>480005268</v>
      </c>
      <c r="I132" s="16" t="str">
        <f>VLOOKUP(H132,'MATRIZ '!$A$1:$B$1999,2,FALSE)</f>
        <v xml:space="preserve">COMPRA IMPLEMENTOS MÉDICOS BLOQUE A B 2023 CATÁLOGO 2 TERAPIA E IMÁGENES SEGÚN DEMANDA </v>
      </c>
      <c r="J132" s="17">
        <v>4785463.83</v>
      </c>
      <c r="K132" s="15" t="s">
        <v>18</v>
      </c>
      <c r="L132" s="15" t="s">
        <v>24</v>
      </c>
      <c r="M132" s="15" t="s">
        <v>25</v>
      </c>
      <c r="N132" s="18">
        <v>45231</v>
      </c>
      <c r="O132" s="18">
        <v>45597</v>
      </c>
      <c r="P132" s="18">
        <v>45597</v>
      </c>
      <c r="Q132" s="19" t="s">
        <v>4935</v>
      </c>
      <c r="R132" s="20"/>
    </row>
    <row r="133" spans="1:18" x14ac:dyDescent="0.2">
      <c r="A133" s="21" t="s">
        <v>2150</v>
      </c>
      <c r="B133" s="15" t="s">
        <v>15</v>
      </c>
      <c r="C133" s="15" t="s">
        <v>16</v>
      </c>
      <c r="D133" s="15" t="s">
        <v>2925</v>
      </c>
      <c r="E133" s="15" t="s">
        <v>2926</v>
      </c>
      <c r="F133" s="15" t="s">
        <v>2927</v>
      </c>
      <c r="G133" s="15" t="s">
        <v>3847</v>
      </c>
      <c r="H133" s="15">
        <v>480005285</v>
      </c>
      <c r="I133" s="16" t="str">
        <f>VLOOKUP(H133,'MATRIZ '!$A$1:$B$1999,2,FALSE)</f>
        <v>COMPRA DE IMPLEMENTOS MÉDICOS ADICIONAL BLOQUE AB 2023, CATÁLOGO 2 (FAM BIOSEGURIDAD), MODALIDAD SEGÚN DEMANDA</v>
      </c>
      <c r="J133" s="17">
        <v>50346.06</v>
      </c>
      <c r="K133" s="15" t="s">
        <v>22</v>
      </c>
      <c r="L133" s="15" t="s">
        <v>24</v>
      </c>
      <c r="M133" s="15" t="s">
        <v>25</v>
      </c>
      <c r="N133" s="18">
        <v>45321</v>
      </c>
      <c r="O133" s="18">
        <v>45687</v>
      </c>
      <c r="P133" s="18">
        <v>45687</v>
      </c>
      <c r="Q133" s="16"/>
      <c r="R133" s="20"/>
    </row>
    <row r="134" spans="1:18" x14ac:dyDescent="0.2">
      <c r="A134" s="21" t="s">
        <v>2150</v>
      </c>
      <c r="B134" s="15" t="s">
        <v>15</v>
      </c>
      <c r="C134" s="15" t="s">
        <v>16</v>
      </c>
      <c r="D134" s="15" t="s">
        <v>3283</v>
      </c>
      <c r="E134" s="15" t="s">
        <v>3284</v>
      </c>
      <c r="F134" s="15" t="s">
        <v>3285</v>
      </c>
      <c r="G134" s="15" t="s">
        <v>3847</v>
      </c>
      <c r="H134" s="15">
        <v>480005286</v>
      </c>
      <c r="I134" s="16" t="str">
        <f>VLOOKUP(H134,'MATRIZ '!$A$1:$B$1999,2,FALSE)</f>
        <v>COMPRA DE IMPLEMENTOS MÉDICOS ADICIONAL BLOQUE AB 2023, CATÁLOGO 2 (FAM BIOSEGURIDAD), MODALIDAD SEGÚN DEMANDA</v>
      </c>
      <c r="J134" s="17">
        <v>50346.06</v>
      </c>
      <c r="K134" s="15" t="s">
        <v>22</v>
      </c>
      <c r="L134" s="15" t="s">
        <v>24</v>
      </c>
      <c r="M134" s="15" t="s">
        <v>25</v>
      </c>
      <c r="N134" s="18">
        <v>45320</v>
      </c>
      <c r="O134" s="18">
        <v>46781</v>
      </c>
      <c r="P134" s="18">
        <v>46781</v>
      </c>
      <c r="Q134" s="16"/>
      <c r="R134" s="20"/>
    </row>
    <row r="135" spans="1:18" x14ac:dyDescent="0.2">
      <c r="A135" s="21" t="s">
        <v>2150</v>
      </c>
      <c r="B135" s="15" t="s">
        <v>15</v>
      </c>
      <c r="C135" s="15" t="s">
        <v>16</v>
      </c>
      <c r="D135" s="15" t="s">
        <v>3789</v>
      </c>
      <c r="E135" s="15" t="s">
        <v>3790</v>
      </c>
      <c r="F135" s="15" t="s">
        <v>3791</v>
      </c>
      <c r="G135" s="15" t="s">
        <v>3847</v>
      </c>
      <c r="H135" s="15">
        <v>480005287</v>
      </c>
      <c r="I135" s="16" t="str">
        <f>VLOOKUP(H135,'MATRIZ '!$A$1:$B$1999,2,FALSE)</f>
        <v>COMPRA DE IMPLEMENTOS MÉDICOS ADICIONAL BLOQUE AB 2023, CATÁLOGO 2 (FAM BIOSEGURIDAD), MODALIDAD SEGÚN DEMANDA</v>
      </c>
      <c r="J135" s="17">
        <v>47944.39</v>
      </c>
      <c r="K135" s="15" t="s">
        <v>22</v>
      </c>
      <c r="L135" s="15" t="s">
        <v>24</v>
      </c>
      <c r="M135" s="15" t="s">
        <v>25</v>
      </c>
      <c r="N135" s="18">
        <v>45320</v>
      </c>
      <c r="O135" s="18">
        <v>46781</v>
      </c>
      <c r="P135" s="18">
        <v>46781</v>
      </c>
      <c r="Q135" s="16"/>
      <c r="R135" s="20"/>
    </row>
    <row r="136" spans="1:18" x14ac:dyDescent="0.2">
      <c r="A136" s="21" t="s">
        <v>2150</v>
      </c>
      <c r="B136" s="15" t="s">
        <v>15</v>
      </c>
      <c r="C136" s="15" t="s">
        <v>16</v>
      </c>
      <c r="D136" s="15" t="s">
        <v>3873</v>
      </c>
      <c r="E136" s="15" t="s">
        <v>3874</v>
      </c>
      <c r="F136" s="15" t="s">
        <v>3875</v>
      </c>
      <c r="G136" s="15" t="s">
        <v>3847</v>
      </c>
      <c r="H136" s="15">
        <v>480005319</v>
      </c>
      <c r="I136" s="16" t="str">
        <f>VLOOKUP(H136,'MATRIZ '!$A$1:$B$1999,2,FALSE)</f>
        <v>COMPRA DE IMPLEMENTOS MÉDICOS ADICIONAL BLOQUE AB 2023, CATÁLOGO 2 (FAMILIA BIOSEGURIDAD), MODALIDAD SEGÚN DEMANDA</v>
      </c>
      <c r="J136" s="17">
        <v>27461.48</v>
      </c>
      <c r="K136" s="15" t="s">
        <v>22</v>
      </c>
      <c r="L136" s="15" t="s">
        <v>24</v>
      </c>
      <c r="M136" s="15" t="s">
        <v>25</v>
      </c>
      <c r="N136" s="18">
        <v>45316</v>
      </c>
      <c r="O136" s="18">
        <v>45682</v>
      </c>
      <c r="P136" s="18">
        <v>45682</v>
      </c>
      <c r="Q136" s="16"/>
      <c r="R136" s="20"/>
    </row>
    <row r="137" spans="1:18" x14ac:dyDescent="0.2">
      <c r="A137" s="21" t="s">
        <v>2150</v>
      </c>
      <c r="B137" s="15" t="s">
        <v>15</v>
      </c>
      <c r="C137" s="15" t="s">
        <v>16</v>
      </c>
      <c r="D137" s="15" t="s">
        <v>2367</v>
      </c>
      <c r="E137" s="15" t="s">
        <v>2368</v>
      </c>
      <c r="F137" s="15" t="s">
        <v>2369</v>
      </c>
      <c r="G137" s="15" t="s">
        <v>3847</v>
      </c>
      <c r="H137" s="15">
        <v>480005320</v>
      </c>
      <c r="I137" s="16" t="str">
        <f>VLOOKUP(H137,'MATRIZ '!$A$1:$B$1999,2,FALSE)</f>
        <v>COMPRA DE IMPLEMENTOS MÉDICOS ADICIONAL BLOQUE AB 2023, CATÁLOGO 2 (FAMILIA BIOSEGURIDAD), MODALIDAD SEGÚN DEMANDA</v>
      </c>
      <c r="J137" s="17">
        <v>50346.06</v>
      </c>
      <c r="K137" s="15" t="s">
        <v>22</v>
      </c>
      <c r="L137" s="15" t="s">
        <v>24</v>
      </c>
      <c r="M137" s="15" t="s">
        <v>25</v>
      </c>
      <c r="N137" s="18">
        <v>45315</v>
      </c>
      <c r="O137" s="18">
        <v>45681</v>
      </c>
      <c r="P137" s="18">
        <v>45681</v>
      </c>
      <c r="Q137" s="16"/>
      <c r="R137" s="20"/>
    </row>
    <row r="138" spans="1:18" x14ac:dyDescent="0.2">
      <c r="A138" s="21" t="s">
        <v>2150</v>
      </c>
      <c r="B138" s="15" t="s">
        <v>15</v>
      </c>
      <c r="C138" s="15" t="s">
        <v>16</v>
      </c>
      <c r="D138" s="15" t="s">
        <v>2406</v>
      </c>
      <c r="E138" s="15" t="s">
        <v>2407</v>
      </c>
      <c r="F138" s="15" t="s">
        <v>2408</v>
      </c>
      <c r="G138" s="15" t="s">
        <v>3847</v>
      </c>
      <c r="H138" s="15">
        <v>480005321</v>
      </c>
      <c r="I138" s="16" t="str">
        <f>VLOOKUP(H138,'MATRIZ '!$A$1:$B$1999,2,FALSE)</f>
        <v>COMPRA DE IMPLEMENTOS MÉDICOS ADICIONAL BLOQUE AB 2023, CATÁLOGO 2 (FAMILIA BIOSEGURIDAD), MODALIDAD SEGÚN DEMANDA</v>
      </c>
      <c r="J138" s="17">
        <v>50346.06</v>
      </c>
      <c r="K138" s="15" t="s">
        <v>22</v>
      </c>
      <c r="L138" s="15" t="s">
        <v>24</v>
      </c>
      <c r="M138" s="15" t="s">
        <v>25</v>
      </c>
      <c r="N138" s="18">
        <v>45316</v>
      </c>
      <c r="O138" s="18">
        <v>45682</v>
      </c>
      <c r="P138" s="18">
        <v>45682</v>
      </c>
      <c r="Q138" s="16"/>
      <c r="R138" s="20"/>
    </row>
    <row r="139" spans="1:18" x14ac:dyDescent="0.2">
      <c r="A139" s="21" t="s">
        <v>2150</v>
      </c>
      <c r="B139" s="15" t="s">
        <v>15</v>
      </c>
      <c r="C139" s="15" t="s">
        <v>16</v>
      </c>
      <c r="D139" s="15" t="s">
        <v>3350</v>
      </c>
      <c r="E139" s="15" t="s">
        <v>3351</v>
      </c>
      <c r="F139" s="15" t="s">
        <v>3352</v>
      </c>
      <c r="G139" s="15" t="s">
        <v>3880</v>
      </c>
      <c r="H139" s="15">
        <v>480005324</v>
      </c>
      <c r="I139" s="16" t="str">
        <f>VLOOKUP(H139,'MATRIZ '!$A$1:$B$1999,2,FALSE)</f>
        <v>COMPRA DE IMPLEMENTOS MÉDICOS ADICIONAL BLOQUE AB CATÁLOGO 2 (MATERIAL Y EMPAQUE), MODALIDAD SEGÚN DEMANDA</v>
      </c>
      <c r="J139" s="17">
        <v>127823.79</v>
      </c>
      <c r="K139" s="15" t="s">
        <v>22</v>
      </c>
      <c r="L139" s="15" t="s">
        <v>24</v>
      </c>
      <c r="M139" s="15" t="s">
        <v>25</v>
      </c>
      <c r="N139" s="18">
        <v>45317</v>
      </c>
      <c r="O139" s="18">
        <v>45683</v>
      </c>
      <c r="P139" s="18">
        <v>45683</v>
      </c>
      <c r="Q139" s="16"/>
      <c r="R139" s="20"/>
    </row>
    <row r="140" spans="1:18" x14ac:dyDescent="0.2">
      <c r="A140" s="21" t="s">
        <v>2150</v>
      </c>
      <c r="B140" s="15" t="s">
        <v>15</v>
      </c>
      <c r="C140" s="15" t="s">
        <v>16</v>
      </c>
      <c r="D140" s="15" t="s">
        <v>3516</v>
      </c>
      <c r="E140" s="15" t="s">
        <v>3517</v>
      </c>
      <c r="F140" s="15" t="s">
        <v>3518</v>
      </c>
      <c r="G140" s="15" t="s">
        <v>3880</v>
      </c>
      <c r="H140" s="15">
        <v>480005325</v>
      </c>
      <c r="I140" s="16" t="str">
        <f>VLOOKUP(H140,'MATRIZ '!$A$1:$B$1999,2,FALSE)</f>
        <v>COMPRA DE IMPLEMENTOS MÉDICOS ADICIONAL BLOQUE AB CATÁLOGO 2 (MATERIAL Y EMPAQUE), MODALIDAD SEGÚN DEMANDA</v>
      </c>
      <c r="J140" s="17">
        <v>42607.93</v>
      </c>
      <c r="K140" s="15" t="s">
        <v>22</v>
      </c>
      <c r="L140" s="15" t="s">
        <v>24</v>
      </c>
      <c r="M140" s="15" t="s">
        <v>25</v>
      </c>
      <c r="N140" s="18">
        <v>45310</v>
      </c>
      <c r="O140" s="18">
        <v>45676</v>
      </c>
      <c r="P140" s="18">
        <v>45676</v>
      </c>
      <c r="Q140" s="16"/>
      <c r="R140" s="20"/>
    </row>
    <row r="141" spans="1:18" x14ac:dyDescent="0.2">
      <c r="A141" s="21" t="s">
        <v>2150</v>
      </c>
      <c r="B141" s="15" t="s">
        <v>15</v>
      </c>
      <c r="C141" s="15" t="s">
        <v>16</v>
      </c>
      <c r="D141" s="15" t="s">
        <v>3789</v>
      </c>
      <c r="E141" s="15" t="s">
        <v>3790</v>
      </c>
      <c r="F141" s="15" t="s">
        <v>3791</v>
      </c>
      <c r="G141" s="15" t="s">
        <v>3880</v>
      </c>
      <c r="H141" s="15">
        <v>480005326</v>
      </c>
      <c r="I141" s="16" t="str">
        <f>VLOOKUP(H141,'MATRIZ '!$A$1:$B$1999,2,FALSE)</f>
        <v>COMPRA DE IMPLEMENTOS MÉDICOS ADICIONAL BLOQUE AB CATÁLOGO 2 (MATERIAL Y EMPAQUE), MODALIDAD SEGÚN DEMANDA</v>
      </c>
      <c r="J141" s="17">
        <v>127823.79</v>
      </c>
      <c r="K141" s="15" t="s">
        <v>22</v>
      </c>
      <c r="L141" s="15" t="s">
        <v>24</v>
      </c>
      <c r="M141" s="15" t="s">
        <v>25</v>
      </c>
      <c r="N141" s="18">
        <v>45310</v>
      </c>
      <c r="O141" s="18">
        <v>45676</v>
      </c>
      <c r="P141" s="18">
        <v>45676</v>
      </c>
      <c r="Q141" s="16"/>
      <c r="R141" s="20"/>
    </row>
    <row r="142" spans="1:18" x14ac:dyDescent="0.2">
      <c r="A142" s="21" t="s">
        <v>2150</v>
      </c>
      <c r="B142" s="15" t="s">
        <v>15</v>
      </c>
      <c r="C142" s="15" t="s">
        <v>16</v>
      </c>
      <c r="D142" s="15" t="s">
        <v>3869</v>
      </c>
      <c r="E142" s="15" t="s">
        <v>3870</v>
      </c>
      <c r="F142" s="15" t="s">
        <v>3871</v>
      </c>
      <c r="G142" s="15" t="s">
        <v>3880</v>
      </c>
      <c r="H142" s="15">
        <v>480005327</v>
      </c>
      <c r="I142" s="16" t="str">
        <f>VLOOKUP(H142,'MATRIZ '!$A$1:$B$1999,2,FALSE)</f>
        <v>COMPRA DE IMPLEMENTOS MÉDICOS ADICIONAL BLOQUE AB CATÁLOGO 2 (MATERIAL Y EMPAQUE), MODALIDAD SEGÚN DEMANDA</v>
      </c>
      <c r="J142" s="17">
        <v>85215.86</v>
      </c>
      <c r="K142" s="15" t="s">
        <v>22</v>
      </c>
      <c r="L142" s="15" t="s">
        <v>24</v>
      </c>
      <c r="M142" s="15" t="s">
        <v>25</v>
      </c>
      <c r="N142" s="18">
        <v>45310</v>
      </c>
      <c r="O142" s="18">
        <v>45676</v>
      </c>
      <c r="P142" s="18">
        <v>45676</v>
      </c>
      <c r="Q142" s="16"/>
      <c r="R142" s="20"/>
    </row>
    <row r="143" spans="1:18" x14ac:dyDescent="0.2">
      <c r="A143" s="21" t="s">
        <v>2150</v>
      </c>
      <c r="B143" s="15" t="s">
        <v>15</v>
      </c>
      <c r="C143" s="15" t="s">
        <v>16</v>
      </c>
      <c r="D143" s="15" t="s">
        <v>2364</v>
      </c>
      <c r="E143" s="15" t="s">
        <v>2365</v>
      </c>
      <c r="F143" s="15" t="s">
        <v>2366</v>
      </c>
      <c r="G143" s="15" t="s">
        <v>3880</v>
      </c>
      <c r="H143" s="15">
        <v>480005329</v>
      </c>
      <c r="I143" s="16" t="str">
        <f>VLOOKUP(H143,'MATRIZ '!$A$1:$B$1999,2,FALSE)</f>
        <v>COMPRA DE IMPLEMENTOS MÉDICOS ADICIONAL BLOQUE AB CATÁLOGO 2 (MATERIAL Y EMPAQUE), MODALIDAD SEGÚN DEMANDA</v>
      </c>
      <c r="J143" s="17">
        <v>22965674.5</v>
      </c>
      <c r="K143" s="15" t="s">
        <v>18</v>
      </c>
      <c r="L143" s="15" t="s">
        <v>24</v>
      </c>
      <c r="M143" s="15" t="s">
        <v>25</v>
      </c>
      <c r="N143" s="18">
        <v>45314</v>
      </c>
      <c r="O143" s="18">
        <v>45680</v>
      </c>
      <c r="P143" s="18">
        <v>45680</v>
      </c>
      <c r="Q143" s="16"/>
      <c r="R143" s="20"/>
    </row>
    <row r="144" spans="1:18" x14ac:dyDescent="0.2">
      <c r="A144" s="21" t="s">
        <v>2150</v>
      </c>
      <c r="B144" s="15" t="s">
        <v>15</v>
      </c>
      <c r="C144" s="15" t="s">
        <v>16</v>
      </c>
      <c r="D144" s="15" t="s">
        <v>2367</v>
      </c>
      <c r="E144" s="15" t="s">
        <v>2368</v>
      </c>
      <c r="F144" s="15" t="s">
        <v>2369</v>
      </c>
      <c r="G144" s="15" t="s">
        <v>3910</v>
      </c>
      <c r="H144" s="15">
        <v>480005355</v>
      </c>
      <c r="I144" s="16" t="str">
        <f>VLOOKUP(H144,'MATRIZ '!$A$1:$B$1999,2,FALSE)</f>
        <v xml:space="preserve">
 COMPRA DE IMPLEMENTOS MÉDICOS BLOQUE BC, JERINGAS, AGUJAS, SONDAS, DRENOS Y CATÉTER</v>
      </c>
      <c r="J144" s="17">
        <v>36528.730000000003</v>
      </c>
      <c r="K144" s="15" t="s">
        <v>22</v>
      </c>
      <c r="L144" s="15"/>
      <c r="M144" s="15" t="s">
        <v>25</v>
      </c>
      <c r="N144" s="18">
        <v>45358</v>
      </c>
      <c r="O144" s="18">
        <v>45723</v>
      </c>
      <c r="P144" s="18">
        <v>45723</v>
      </c>
      <c r="Q144" s="16"/>
      <c r="R144" s="20"/>
    </row>
    <row r="145" spans="1:18" x14ac:dyDescent="0.2">
      <c r="A145" s="21" t="s">
        <v>2150</v>
      </c>
      <c r="B145" s="15" t="s">
        <v>15</v>
      </c>
      <c r="C145" s="15" t="s">
        <v>16</v>
      </c>
      <c r="D145" s="15" t="s">
        <v>3929</v>
      </c>
      <c r="E145" s="15" t="s">
        <v>3930</v>
      </c>
      <c r="F145" s="15" t="s">
        <v>3931</v>
      </c>
      <c r="G145" s="15" t="s">
        <v>3910</v>
      </c>
      <c r="H145" s="15">
        <v>480005380</v>
      </c>
      <c r="I145" s="16" t="str">
        <f>VLOOKUP(H145,'MATRIZ '!$A$1:$B$1999,2,FALSE)</f>
        <v xml:space="preserve">
 COMPRA DE IMPLEMENTOS MÉDICOS BLOQUE BC, JERINGAS, AGUJAS, SONDAS, DRENOS Y CATÉTER</v>
      </c>
      <c r="J145" s="17">
        <v>42957783.68</v>
      </c>
      <c r="K145" s="15" t="s">
        <v>18</v>
      </c>
      <c r="L145" s="15" t="s">
        <v>24</v>
      </c>
      <c r="M145" s="15" t="s">
        <v>25</v>
      </c>
      <c r="N145" s="18">
        <v>45365</v>
      </c>
      <c r="O145" s="18">
        <v>45730</v>
      </c>
      <c r="P145" s="18">
        <v>45730</v>
      </c>
      <c r="Q145" s="16"/>
      <c r="R145" s="20"/>
    </row>
    <row r="146" spans="1:18" x14ac:dyDescent="0.2">
      <c r="A146" s="21" t="s">
        <v>2150</v>
      </c>
      <c r="B146" s="15" t="s">
        <v>15</v>
      </c>
      <c r="C146" s="15" t="s">
        <v>16</v>
      </c>
      <c r="D146" s="15" t="s">
        <v>3932</v>
      </c>
      <c r="E146" s="15" t="s">
        <v>3933</v>
      </c>
      <c r="F146" s="15" t="s">
        <v>3934</v>
      </c>
      <c r="G146" s="15" t="s">
        <v>3910</v>
      </c>
      <c r="H146" s="15">
        <v>480005381</v>
      </c>
      <c r="I146" s="16" t="str">
        <f>VLOOKUP(H146,'MATRIZ '!$A$1:$B$1999,2,FALSE)</f>
        <v xml:space="preserve">
 COMPRA DE IMPLEMENTOS MÉDICOS BLOQUE BC, JERINGAS, AGUJAS, SONDAS, DRENOS Y CATÉTER</v>
      </c>
      <c r="J146" s="17">
        <v>36528.730000000003</v>
      </c>
      <c r="K146" s="15" t="s">
        <v>22</v>
      </c>
      <c r="L146" s="15" t="s">
        <v>24</v>
      </c>
      <c r="M146" s="15" t="s">
        <v>25</v>
      </c>
      <c r="N146" s="18">
        <v>45358</v>
      </c>
      <c r="O146" s="18">
        <v>45723</v>
      </c>
      <c r="P146" s="18">
        <v>45723</v>
      </c>
      <c r="Q146" s="16"/>
      <c r="R146" s="20"/>
    </row>
    <row r="147" spans="1:18" x14ac:dyDescent="0.2">
      <c r="A147" s="21" t="s">
        <v>2150</v>
      </c>
      <c r="B147" s="15" t="s">
        <v>15</v>
      </c>
      <c r="C147" s="15" t="s">
        <v>16</v>
      </c>
      <c r="D147" s="15" t="s">
        <v>2361</v>
      </c>
      <c r="E147" s="15" t="s">
        <v>2362</v>
      </c>
      <c r="F147" s="15" t="s">
        <v>2363</v>
      </c>
      <c r="G147" s="15" t="s">
        <v>3910</v>
      </c>
      <c r="H147" s="15">
        <v>480005382</v>
      </c>
      <c r="I147" s="16" t="str">
        <f>VLOOKUP(H147,'MATRIZ '!$A$1:$B$1999,2,FALSE)</f>
        <v xml:space="preserve">
 COMPRA DE IMPLEMENTOS MÉDICOS BLOQUE BC, JERINGAS, AGUJAS, SONDAS, DRENOS Y CATÉTER</v>
      </c>
      <c r="J147" s="17">
        <v>36528.730000000003</v>
      </c>
      <c r="K147" s="15" t="s">
        <v>22</v>
      </c>
      <c r="L147" s="15" t="s">
        <v>24</v>
      </c>
      <c r="M147" s="15" t="s">
        <v>25</v>
      </c>
      <c r="N147" s="18">
        <v>45358</v>
      </c>
      <c r="O147" s="18">
        <v>45723</v>
      </c>
      <c r="P147" s="18">
        <v>45723</v>
      </c>
      <c r="Q147" s="16"/>
      <c r="R147" s="20"/>
    </row>
    <row r="148" spans="1:18" x14ac:dyDescent="0.2">
      <c r="A148" s="21" t="s">
        <v>2150</v>
      </c>
      <c r="B148" s="15" t="s">
        <v>15</v>
      </c>
      <c r="C148" s="15" t="s">
        <v>16</v>
      </c>
      <c r="D148" s="15" t="s">
        <v>3786</v>
      </c>
      <c r="E148" s="15" t="s">
        <v>3787</v>
      </c>
      <c r="F148" s="15" t="s">
        <v>3788</v>
      </c>
      <c r="G148" s="15" t="s">
        <v>3910</v>
      </c>
      <c r="H148" s="15">
        <v>480005383</v>
      </c>
      <c r="I148" s="16" t="str">
        <f>VLOOKUP(H148,'MATRIZ '!$A$1:$B$1999,2,FALSE)</f>
        <v xml:space="preserve">
 COMPRA DE IMPLEMENTOS MÉDICOS BLOQUE BC, JERINGAS, AGUJAS, SONDAS, DRENOS Y CATÉTER</v>
      </c>
      <c r="J148" s="17">
        <v>36528.730000000003</v>
      </c>
      <c r="K148" s="15" t="s">
        <v>22</v>
      </c>
      <c r="L148" s="15" t="s">
        <v>24</v>
      </c>
      <c r="M148" s="15" t="s">
        <v>25</v>
      </c>
      <c r="N148" s="18">
        <v>45358</v>
      </c>
      <c r="O148" s="18">
        <v>45723</v>
      </c>
      <c r="P148" s="18">
        <v>45723</v>
      </c>
      <c r="Q148" s="16"/>
      <c r="R148" s="20"/>
    </row>
    <row r="149" spans="1:18" x14ac:dyDescent="0.2">
      <c r="A149" s="21" t="s">
        <v>2150</v>
      </c>
      <c r="B149" s="15" t="s">
        <v>15</v>
      </c>
      <c r="C149" s="15" t="s">
        <v>16</v>
      </c>
      <c r="D149" s="15" t="s">
        <v>1551</v>
      </c>
      <c r="E149" s="15" t="s">
        <v>1552</v>
      </c>
      <c r="F149" s="15" t="s">
        <v>1553</v>
      </c>
      <c r="G149" s="15" t="s">
        <v>3910</v>
      </c>
      <c r="H149" s="15">
        <v>480005384</v>
      </c>
      <c r="I149" s="16" t="str">
        <f>VLOOKUP(H149,'MATRIZ '!$A$1:$B$1999,2,FALSE)</f>
        <v xml:space="preserve">
 COMPRA DE IMPLEMENTOS MÉDICOS BLOQUE BC, JERINGAS, AGUJAS, SONDAS, DRENOS Y CATÉTER</v>
      </c>
      <c r="J149" s="17">
        <v>28743.040000000001</v>
      </c>
      <c r="K149" s="15" t="s">
        <v>2463</v>
      </c>
      <c r="L149" s="15" t="s">
        <v>24</v>
      </c>
      <c r="M149" s="15" t="s">
        <v>25</v>
      </c>
      <c r="N149" s="18">
        <v>45358</v>
      </c>
      <c r="O149" s="18">
        <v>45723</v>
      </c>
      <c r="P149" s="18">
        <v>45723</v>
      </c>
      <c r="Q149" s="16"/>
      <c r="R149" s="20"/>
    </row>
    <row r="150" spans="1:18" x14ac:dyDescent="0.2">
      <c r="A150" s="21" t="s">
        <v>2150</v>
      </c>
      <c r="B150" s="15" t="s">
        <v>15</v>
      </c>
      <c r="C150" s="15" t="s">
        <v>16</v>
      </c>
      <c r="D150" s="15" t="s">
        <v>2400</v>
      </c>
      <c r="E150" s="15" t="s">
        <v>2401</v>
      </c>
      <c r="F150" s="15" t="s">
        <v>2402</v>
      </c>
      <c r="G150" s="15" t="s">
        <v>3910</v>
      </c>
      <c r="H150" s="15">
        <v>480005385</v>
      </c>
      <c r="I150" s="16" t="str">
        <f>VLOOKUP(H150,'MATRIZ '!$A$1:$B$1999,2,FALSE)</f>
        <v xml:space="preserve">
 COMPRA DE IMPLEMENTOS MÉDICOS BLOQUE BC, JERINGAS, AGUJAS, SONDAS, DRENOS Y CATÉTER</v>
      </c>
      <c r="J150" s="17">
        <v>9962.3799999999992</v>
      </c>
      <c r="K150" s="15" t="s">
        <v>22</v>
      </c>
      <c r="L150" s="15" t="s">
        <v>24</v>
      </c>
      <c r="M150" s="15" t="s">
        <v>25</v>
      </c>
      <c r="N150" s="18">
        <v>45365</v>
      </c>
      <c r="O150" s="18">
        <v>45730</v>
      </c>
      <c r="P150" s="18">
        <v>45730</v>
      </c>
      <c r="Q150" s="16"/>
      <c r="R150" s="20"/>
    </row>
    <row r="151" spans="1:18" x14ac:dyDescent="0.2">
      <c r="A151" s="21" t="s">
        <v>2150</v>
      </c>
      <c r="B151" s="15" t="s">
        <v>15</v>
      </c>
      <c r="C151" s="15" t="s">
        <v>16</v>
      </c>
      <c r="D151" s="15" t="s">
        <v>2406</v>
      </c>
      <c r="E151" s="15" t="s">
        <v>2407</v>
      </c>
      <c r="F151" s="15" t="s">
        <v>2408</v>
      </c>
      <c r="G151" s="15" t="s">
        <v>3910</v>
      </c>
      <c r="H151" s="15">
        <v>480005386</v>
      </c>
      <c r="I151" s="16" t="str">
        <f>VLOOKUP(H151,'MATRIZ '!$A$1:$B$1999,2,FALSE)</f>
        <v xml:space="preserve">
 COMPRA DE IMPLEMENTOS MÉDICOS BLOQUE BC, JERINGAS, AGUJAS, SONDAS, DRENOS Y CATÉTER</v>
      </c>
      <c r="J151" s="17">
        <v>9962.3799999999992</v>
      </c>
      <c r="K151" s="15" t="s">
        <v>22</v>
      </c>
      <c r="L151" s="15" t="s">
        <v>24</v>
      </c>
      <c r="M151" s="15" t="s">
        <v>25</v>
      </c>
      <c r="N151" s="18">
        <v>45365</v>
      </c>
      <c r="O151" s="18">
        <v>45730</v>
      </c>
      <c r="P151" s="18">
        <v>45730</v>
      </c>
      <c r="Q151" s="16"/>
      <c r="R151" s="20"/>
    </row>
    <row r="152" spans="1:18" x14ac:dyDescent="0.2">
      <c r="A152" s="21" t="s">
        <v>2150</v>
      </c>
      <c r="B152" s="15" t="s">
        <v>15</v>
      </c>
      <c r="C152" s="15" t="s">
        <v>16</v>
      </c>
      <c r="D152" s="15" t="s">
        <v>3350</v>
      </c>
      <c r="E152" s="15" t="s">
        <v>3351</v>
      </c>
      <c r="F152" s="15" t="s">
        <v>3352</v>
      </c>
      <c r="G152" s="15" t="s">
        <v>3910</v>
      </c>
      <c r="H152" s="15">
        <v>480005387</v>
      </c>
      <c r="I152" s="16" t="str">
        <f>VLOOKUP(H152,'MATRIZ '!$A$1:$B$1999,2,FALSE)</f>
        <v xml:space="preserve">
 COMPRA DE IMPLEMENTOS MÉDICOS BLOQUE BC, JERINGAS, AGUJAS, SONDAS, DRENOS Y CATÉTER</v>
      </c>
      <c r="J152" s="17">
        <v>9962.3799999999992</v>
      </c>
      <c r="K152" s="15" t="s">
        <v>22</v>
      </c>
      <c r="L152" s="15" t="s">
        <v>24</v>
      </c>
      <c r="M152" s="15" t="s">
        <v>25</v>
      </c>
      <c r="N152" s="18">
        <v>45358</v>
      </c>
      <c r="O152" s="18">
        <v>45723</v>
      </c>
      <c r="P152" s="18">
        <v>45723</v>
      </c>
      <c r="Q152" s="16"/>
      <c r="R152" s="20"/>
    </row>
    <row r="153" spans="1:18" x14ac:dyDescent="0.2">
      <c r="A153" s="21" t="s">
        <v>2150</v>
      </c>
      <c r="B153" s="15" t="s">
        <v>15</v>
      </c>
      <c r="C153" s="15" t="s">
        <v>16</v>
      </c>
      <c r="D153" s="15" t="s">
        <v>2451</v>
      </c>
      <c r="E153" s="15" t="s">
        <v>2452</v>
      </c>
      <c r="F153" s="15" t="s">
        <v>2453</v>
      </c>
      <c r="G153" s="15" t="s">
        <v>3911</v>
      </c>
      <c r="H153" s="15">
        <v>480005356</v>
      </c>
      <c r="I153" s="16" t="str">
        <f>VLOOKUP(H153,'MATRIZ '!$A$1:$B$1999,2,FALSE)</f>
        <v>COMPRA SEGÚN DEMANDA- FENTANILO 0,05 MG/ML (COMO CITRATO) Y MORFINA SULFATO O CLORHIDRATO 15 MG/ML</v>
      </c>
      <c r="J153" s="17">
        <v>1921</v>
      </c>
      <c r="K153" s="15" t="s">
        <v>22</v>
      </c>
      <c r="L153" s="15" t="s">
        <v>24</v>
      </c>
      <c r="M153" s="15" t="s">
        <v>25</v>
      </c>
      <c r="N153" s="18">
        <v>45349</v>
      </c>
      <c r="O153" s="18">
        <v>46810</v>
      </c>
      <c r="P153" s="18">
        <v>46810</v>
      </c>
      <c r="Q153" s="16"/>
      <c r="R153" s="20"/>
    </row>
    <row r="154" spans="1:18" x14ac:dyDescent="0.2">
      <c r="A154" s="21" t="s">
        <v>2150</v>
      </c>
      <c r="B154" s="15" t="s">
        <v>15</v>
      </c>
      <c r="C154" s="15" t="s">
        <v>16</v>
      </c>
      <c r="D154" s="15" t="s">
        <v>2352</v>
      </c>
      <c r="E154" s="15" t="s">
        <v>2353</v>
      </c>
      <c r="F154" s="15" t="s">
        <v>2354</v>
      </c>
      <c r="G154" s="15" t="s">
        <v>3911</v>
      </c>
      <c r="H154" s="15">
        <v>480005357</v>
      </c>
      <c r="I154" s="16" t="str">
        <f>VLOOKUP(H154,'MATRIZ '!$A$1:$B$1999,2,FALSE)</f>
        <v>COMPRA SEGÚN DEMANDA- FENTANILO 0,05 MG/ML (COMO CITRATO) Y MORFINA SULFATO O CLORHIDRATO 15 MG/ML</v>
      </c>
      <c r="J154" s="17">
        <v>603.20000000000005</v>
      </c>
      <c r="K154" s="15" t="s">
        <v>22</v>
      </c>
      <c r="L154" s="15" t="s">
        <v>24</v>
      </c>
      <c r="M154" s="15" t="s">
        <v>25</v>
      </c>
      <c r="N154" s="18">
        <v>45349</v>
      </c>
      <c r="O154" s="18">
        <v>46810</v>
      </c>
      <c r="P154" s="18">
        <v>46810</v>
      </c>
      <c r="Q154" s="16"/>
      <c r="R154" s="20"/>
    </row>
    <row r="155" spans="1:18" x14ac:dyDescent="0.2">
      <c r="A155" s="21" t="s">
        <v>2150</v>
      </c>
      <c r="B155" s="15" t="s">
        <v>15</v>
      </c>
      <c r="C155" s="15" t="s">
        <v>16</v>
      </c>
      <c r="D155" s="15" t="s">
        <v>2328</v>
      </c>
      <c r="E155" s="15" t="s">
        <v>2329</v>
      </c>
      <c r="F155" s="15" t="s">
        <v>2330</v>
      </c>
      <c r="G155" s="15" t="s">
        <v>3733</v>
      </c>
      <c r="H155" s="15">
        <v>480005221</v>
      </c>
      <c r="I155" s="16" t="str">
        <f>VLOOKUP(H155,'MATRIZ '!$A$1:$B$1999,2,FALSE)</f>
        <v>ADQUISICIÓN DE FORMULARIOS POR CONSUMO-MODALIDAD ENTREGA SEGÚN DEMANDA</v>
      </c>
      <c r="J155" s="17">
        <v>1</v>
      </c>
      <c r="K155" s="15" t="s">
        <v>22</v>
      </c>
      <c r="L155" s="15" t="s">
        <v>148</v>
      </c>
      <c r="M155" s="15" t="s">
        <v>25</v>
      </c>
      <c r="N155" s="18">
        <v>45299</v>
      </c>
      <c r="O155" s="18">
        <v>46760</v>
      </c>
      <c r="P155" s="18">
        <v>46760</v>
      </c>
      <c r="Q155" s="16"/>
      <c r="R155" s="20"/>
    </row>
    <row r="156" spans="1:18" x14ac:dyDescent="0.2">
      <c r="A156" s="21" t="s">
        <v>2150</v>
      </c>
      <c r="B156" s="15" t="s">
        <v>15</v>
      </c>
      <c r="C156" s="15" t="s">
        <v>16</v>
      </c>
      <c r="D156" s="15" t="s">
        <v>2325</v>
      </c>
      <c r="E156" s="15" t="s">
        <v>2326</v>
      </c>
      <c r="F156" s="15" t="s">
        <v>2327</v>
      </c>
      <c r="G156" s="15" t="s">
        <v>3733</v>
      </c>
      <c r="H156" s="15">
        <v>480005222</v>
      </c>
      <c r="I156" s="16" t="str">
        <f>VLOOKUP(H156,'MATRIZ '!$A$1:$B$1999,2,FALSE)</f>
        <v>ADQUISICIÓN DE FORMULARIOS POR CONSUMO-MODALIDAD ENTREGA SEGÚN DEMANDA</v>
      </c>
      <c r="J156" s="17">
        <v>1</v>
      </c>
      <c r="K156" s="15" t="s">
        <v>18</v>
      </c>
      <c r="L156" s="15" t="s">
        <v>148</v>
      </c>
      <c r="M156" s="15" t="s">
        <v>25</v>
      </c>
      <c r="N156" s="18">
        <v>45299</v>
      </c>
      <c r="O156" s="18">
        <v>46760</v>
      </c>
      <c r="P156" s="18">
        <v>46760</v>
      </c>
      <c r="Q156" s="16"/>
      <c r="R156" s="20"/>
    </row>
    <row r="157" spans="1:18" x14ac:dyDescent="0.2">
      <c r="A157" s="21" t="s">
        <v>2150</v>
      </c>
      <c r="B157" s="15" t="s">
        <v>15</v>
      </c>
      <c r="C157" s="15" t="s">
        <v>16</v>
      </c>
      <c r="D157" s="15" t="s">
        <v>2322</v>
      </c>
      <c r="E157" s="15" t="s">
        <v>2323</v>
      </c>
      <c r="F157" s="15" t="s">
        <v>2324</v>
      </c>
      <c r="G157" s="15" t="s">
        <v>3733</v>
      </c>
      <c r="H157" s="15">
        <v>480005293</v>
      </c>
      <c r="I157" s="16" t="str">
        <f>VLOOKUP(H157,'MATRIZ '!$A$1:$B$1999,2,FALSE)</f>
        <v>ADQUISICIÓN DE FORMULARIOS POR CONSUMO-MODALIDAD ENTREGA SEGÚN DEMANDA</v>
      </c>
      <c r="J157" s="17">
        <v>1</v>
      </c>
      <c r="K157" s="15" t="s">
        <v>18</v>
      </c>
      <c r="L157" s="15" t="s">
        <v>148</v>
      </c>
      <c r="M157" s="15" t="s">
        <v>25</v>
      </c>
      <c r="N157" s="18">
        <v>45278</v>
      </c>
      <c r="O157" s="18">
        <v>46739</v>
      </c>
      <c r="P157" s="18">
        <v>46739</v>
      </c>
      <c r="Q157" s="16"/>
      <c r="R157" s="20"/>
    </row>
    <row r="158" spans="1:18" x14ac:dyDescent="0.2">
      <c r="A158" s="21" t="s">
        <v>2150</v>
      </c>
      <c r="B158" s="15" t="s">
        <v>15</v>
      </c>
      <c r="C158" s="15" t="s">
        <v>16</v>
      </c>
      <c r="D158" s="15" t="s">
        <v>2319</v>
      </c>
      <c r="E158" s="15" t="s">
        <v>2320</v>
      </c>
      <c r="F158" s="15" t="s">
        <v>2321</v>
      </c>
      <c r="G158" s="15" t="s">
        <v>3676</v>
      </c>
      <c r="H158" s="15">
        <v>480005181</v>
      </c>
      <c r="I158" s="16" t="str">
        <f>VLOOKUP(H158,'MATRIZ '!$A$1:$B$1999,2,FALSE)</f>
        <v>COMPRA DE JABÓN DE USO HOSPITALARIO SEGÚN DEMANDA</v>
      </c>
      <c r="J158" s="17">
        <v>1</v>
      </c>
      <c r="K158" s="15" t="s">
        <v>18</v>
      </c>
      <c r="L158" s="15" t="s">
        <v>148</v>
      </c>
      <c r="M158" s="15" t="s">
        <v>25</v>
      </c>
      <c r="N158" s="18">
        <v>45182</v>
      </c>
      <c r="O158" s="18">
        <v>46643</v>
      </c>
      <c r="P158" s="18">
        <v>46643</v>
      </c>
      <c r="Q158" s="16"/>
      <c r="R158" s="20"/>
    </row>
    <row r="159" spans="1:18" x14ac:dyDescent="0.2">
      <c r="A159" s="21" t="s">
        <v>2150</v>
      </c>
      <c r="B159" s="15" t="s">
        <v>15</v>
      </c>
      <c r="C159" s="15" t="s">
        <v>16</v>
      </c>
      <c r="D159" s="15" t="s">
        <v>1862</v>
      </c>
      <c r="E159" s="15" t="s">
        <v>1863</v>
      </c>
      <c r="F159" s="15" t="s">
        <v>1864</v>
      </c>
      <c r="G159" s="15" t="s">
        <v>3696</v>
      </c>
      <c r="H159" s="15">
        <v>480005198</v>
      </c>
      <c r="I159" s="16" t="str">
        <f>VLOOKUP(H159,'MATRIZ '!$A$1:$B$1999,2,FALSE)</f>
        <v>COMPRA DE IMPLEMENTOS MÉDICOS REQUERIDOS PARA CIRUGÍA Y RAYOS X SEGÚN DEMANDA</v>
      </c>
      <c r="J159" s="17">
        <v>0.01</v>
      </c>
      <c r="K159" s="15" t="s">
        <v>22</v>
      </c>
      <c r="L159" s="15" t="s">
        <v>148</v>
      </c>
      <c r="M159" s="15" t="s">
        <v>25</v>
      </c>
      <c r="N159" s="18">
        <v>45188</v>
      </c>
      <c r="O159" s="18">
        <v>46649</v>
      </c>
      <c r="P159" s="18">
        <v>46649</v>
      </c>
      <c r="Q159" s="16"/>
      <c r="R159" s="20"/>
    </row>
    <row r="160" spans="1:18" x14ac:dyDescent="0.2">
      <c r="A160" s="21" t="s">
        <v>2150</v>
      </c>
      <c r="B160" s="15" t="s">
        <v>15</v>
      </c>
      <c r="C160" s="15" t="s">
        <v>16</v>
      </c>
      <c r="D160" s="15" t="s">
        <v>2479</v>
      </c>
      <c r="E160" s="15" t="s">
        <v>2480</v>
      </c>
      <c r="F160" s="15" t="s">
        <v>2481</v>
      </c>
      <c r="G160" s="15" t="s">
        <v>3696</v>
      </c>
      <c r="H160" s="15">
        <v>480005199</v>
      </c>
      <c r="I160" s="16" t="str">
        <f>VLOOKUP(H160,'MATRIZ '!$A$1:$B$1999,2,FALSE)</f>
        <v>COMPRA DE IMPLEMENTOS MÉDICOS REQUERIDOS PARA CIRUGÍA Y RAYOS X SEGÚN DEMANDA</v>
      </c>
      <c r="J160" s="17">
        <v>1</v>
      </c>
      <c r="K160" s="15" t="s">
        <v>22</v>
      </c>
      <c r="L160" s="15" t="s">
        <v>148</v>
      </c>
      <c r="M160" s="15" t="s">
        <v>25</v>
      </c>
      <c r="N160" s="18">
        <v>45188</v>
      </c>
      <c r="O160" s="18">
        <v>46649</v>
      </c>
      <c r="P160" s="18">
        <v>46649</v>
      </c>
      <c r="Q160" s="16"/>
      <c r="R160" s="20"/>
    </row>
    <row r="161" spans="1:18" x14ac:dyDescent="0.2">
      <c r="A161" s="21" t="s">
        <v>2150</v>
      </c>
      <c r="B161" s="15" t="s">
        <v>15</v>
      </c>
      <c r="C161" s="15" t="s">
        <v>16</v>
      </c>
      <c r="D161" s="15" t="s">
        <v>2409</v>
      </c>
      <c r="E161" s="15" t="s">
        <v>2410</v>
      </c>
      <c r="F161" s="15" t="s">
        <v>2411</v>
      </c>
      <c r="G161" s="15" t="s">
        <v>3696</v>
      </c>
      <c r="H161" s="15">
        <v>480005200</v>
      </c>
      <c r="I161" s="16" t="str">
        <f>VLOOKUP(H161,'MATRIZ '!$A$1:$B$1999,2,FALSE)</f>
        <v>COMPRA DE IMPLEMENTOS MÉDICOS REQUERIDOS PARA CIRUGÍA Y RAYOS X SEGÚN DEMANDA</v>
      </c>
      <c r="J161" s="17">
        <v>1</v>
      </c>
      <c r="K161" s="15" t="s">
        <v>18</v>
      </c>
      <c r="L161" s="15" t="s">
        <v>148</v>
      </c>
      <c r="M161" s="15" t="s">
        <v>25</v>
      </c>
      <c r="N161" s="18">
        <v>45188</v>
      </c>
      <c r="O161" s="18">
        <v>46649</v>
      </c>
      <c r="P161" s="18">
        <v>46649</v>
      </c>
      <c r="Q161" s="16"/>
      <c r="R161" s="20"/>
    </row>
    <row r="162" spans="1:18" x14ac:dyDescent="0.2">
      <c r="A162" s="21" t="s">
        <v>2150</v>
      </c>
      <c r="B162" s="15" t="s">
        <v>15</v>
      </c>
      <c r="C162" s="15" t="s">
        <v>16</v>
      </c>
      <c r="D162" s="15" t="s">
        <v>1551</v>
      </c>
      <c r="E162" s="15" t="s">
        <v>1552</v>
      </c>
      <c r="F162" s="15" t="s">
        <v>1553</v>
      </c>
      <c r="G162" s="15" t="s">
        <v>3864</v>
      </c>
      <c r="H162" s="15">
        <v>480005312</v>
      </c>
      <c r="I162" s="16" t="str">
        <f>VLOOKUP(H162,'MATRIZ '!$A$1:$B$1999,2,FALSE)</f>
        <v>COMPRA DE IMPLEMENTOS MÉDICOS DE TERAPIA VAC, SEGÚN DEMANDA</v>
      </c>
      <c r="J162" s="17">
        <v>0.01</v>
      </c>
      <c r="K162" s="15" t="s">
        <v>22</v>
      </c>
      <c r="L162" s="15" t="s">
        <v>148</v>
      </c>
      <c r="M162" s="15" t="s">
        <v>25</v>
      </c>
      <c r="N162" s="18">
        <v>45306</v>
      </c>
      <c r="O162" s="18">
        <v>46767</v>
      </c>
      <c r="P162" s="18">
        <v>46767</v>
      </c>
      <c r="Q162" s="16"/>
      <c r="R162" s="20"/>
    </row>
    <row r="163" spans="1:18" x14ac:dyDescent="0.2">
      <c r="A163" s="21" t="s">
        <v>2150</v>
      </c>
      <c r="B163" s="15" t="s">
        <v>15</v>
      </c>
      <c r="C163" s="15" t="s">
        <v>16</v>
      </c>
      <c r="D163" s="15" t="s">
        <v>2120</v>
      </c>
      <c r="E163" s="15" t="s">
        <v>2121</v>
      </c>
      <c r="F163" s="15" t="s">
        <v>2122</v>
      </c>
      <c r="G163" s="15" t="s">
        <v>3896</v>
      </c>
      <c r="H163" s="15">
        <v>480005345</v>
      </c>
      <c r="I163" s="16" t="str">
        <f>VLOOKUP(H163,'MATRIZ '!$A$1:$B$1999,2,FALSE)</f>
        <v>ADQUISICIÓN DE INSTRUMENTAL MÉDICO Y QUIRÚRGICO PARA LA RED DE SERVICIOS DE SALUD DEL INS, SEGÚN DEMANDA</v>
      </c>
      <c r="J163" s="17">
        <v>34130.720000000001</v>
      </c>
      <c r="K163" s="15" t="s">
        <v>22</v>
      </c>
      <c r="L163" s="15" t="s">
        <v>24</v>
      </c>
      <c r="M163" s="15" t="s">
        <v>25</v>
      </c>
      <c r="N163" s="18">
        <v>45349</v>
      </c>
      <c r="O163" s="18">
        <v>46810</v>
      </c>
      <c r="P163" s="18">
        <v>46810</v>
      </c>
      <c r="Q163" s="16"/>
      <c r="R163" s="20"/>
    </row>
    <row r="164" spans="1:18" x14ac:dyDescent="0.2">
      <c r="A164" s="21" t="s">
        <v>2150</v>
      </c>
      <c r="B164" s="15" t="s">
        <v>15</v>
      </c>
      <c r="C164" s="15" t="s">
        <v>16</v>
      </c>
      <c r="D164" s="15" t="s">
        <v>2590</v>
      </c>
      <c r="E164" s="15" t="s">
        <v>2591</v>
      </c>
      <c r="F164" s="15" t="s">
        <v>2592</v>
      </c>
      <c r="G164" s="15" t="s">
        <v>3896</v>
      </c>
      <c r="H164" s="15">
        <v>480005346</v>
      </c>
      <c r="I164" s="16" t="str">
        <f>VLOOKUP(H164,'MATRIZ '!$A$1:$B$1999,2,FALSE)</f>
        <v>ADQUISICIÓN DE INSTRUMENTAL MÉDICO Y QUIRÚRGICO PARA LA RED DE SERVICIOS DE SALUD DEL INS, SEGÚN DEMANDA</v>
      </c>
      <c r="J164" s="17">
        <v>21733.23</v>
      </c>
      <c r="K164" s="15" t="s">
        <v>22</v>
      </c>
      <c r="L164" s="15" t="s">
        <v>24</v>
      </c>
      <c r="M164" s="15" t="s">
        <v>25</v>
      </c>
      <c r="N164" s="18">
        <v>45349</v>
      </c>
      <c r="O164" s="18">
        <v>46810</v>
      </c>
      <c r="P164" s="18">
        <v>46810</v>
      </c>
      <c r="Q164" s="16"/>
      <c r="R164" s="20"/>
    </row>
    <row r="165" spans="1:18" x14ac:dyDescent="0.2">
      <c r="A165" s="21" t="s">
        <v>2150</v>
      </c>
      <c r="B165" s="15" t="s">
        <v>15</v>
      </c>
      <c r="C165" s="15" t="s">
        <v>16</v>
      </c>
      <c r="D165" s="15" t="s">
        <v>2467</v>
      </c>
      <c r="E165" s="15" t="s">
        <v>2468</v>
      </c>
      <c r="F165" s="15" t="s">
        <v>2469</v>
      </c>
      <c r="G165" s="15" t="s">
        <v>3896</v>
      </c>
      <c r="H165" s="15">
        <v>480005350</v>
      </c>
      <c r="I165" s="16" t="str">
        <f>VLOOKUP(H165,'MATRIZ '!$A$1:$B$1999,2,FALSE)</f>
        <v>ADQUISICIÓN DE INSTRUMENTAL MÉDICO Y QUIRÚRGICO PARA LA RED DE SERVICIOS DE SALUD DEL INS, SEGÚN DEMANDA</v>
      </c>
      <c r="J165" s="17">
        <v>287656</v>
      </c>
      <c r="K165" s="15" t="s">
        <v>2463</v>
      </c>
      <c r="L165" s="15" t="s">
        <v>24</v>
      </c>
      <c r="M165" s="15" t="s">
        <v>25</v>
      </c>
      <c r="N165" s="18">
        <v>45349</v>
      </c>
      <c r="O165" s="18">
        <v>46810</v>
      </c>
      <c r="P165" s="18">
        <v>46810</v>
      </c>
      <c r="Q165" s="16"/>
      <c r="R165" s="20"/>
    </row>
    <row r="166" spans="1:18" x14ac:dyDescent="0.2">
      <c r="A166" s="21" t="s">
        <v>2150</v>
      </c>
      <c r="B166" s="15" t="s">
        <v>15</v>
      </c>
      <c r="C166" s="15" t="s">
        <v>16</v>
      </c>
      <c r="D166" s="15" t="s">
        <v>3907</v>
      </c>
      <c r="E166" s="15" t="s">
        <v>3908</v>
      </c>
      <c r="F166" s="15" t="s">
        <v>3909</v>
      </c>
      <c r="G166" s="15" t="s">
        <v>3896</v>
      </c>
      <c r="H166" s="15">
        <v>480005353</v>
      </c>
      <c r="I166" s="16" t="str">
        <f>VLOOKUP(H166,'MATRIZ '!$A$1:$B$1999,2,FALSE)</f>
        <v>ADQUISICIÓN DE INSTRUMENTAL MÉDICO Y QUIRÚRGICO PARA LA RED DE SERVICIOS DE SALUD DEL INS, SEGÚN DEMANDA</v>
      </c>
      <c r="J166" s="17">
        <v>8030</v>
      </c>
      <c r="K166" s="15" t="s">
        <v>22</v>
      </c>
      <c r="L166" s="15" t="s">
        <v>24</v>
      </c>
      <c r="M166" s="15" t="s">
        <v>25</v>
      </c>
      <c r="N166" s="18">
        <v>45349</v>
      </c>
      <c r="O166" s="18">
        <v>46810</v>
      </c>
      <c r="P166" s="18">
        <v>46810</v>
      </c>
      <c r="Q166" s="16"/>
      <c r="R166" s="20"/>
    </row>
    <row r="167" spans="1:18" x14ac:dyDescent="0.2">
      <c r="A167" s="21" t="s">
        <v>2150</v>
      </c>
      <c r="B167" s="15" t="s">
        <v>15</v>
      </c>
      <c r="C167" s="15" t="s">
        <v>16</v>
      </c>
      <c r="D167" s="15" t="s">
        <v>2409</v>
      </c>
      <c r="E167" s="15" t="s">
        <v>2410</v>
      </c>
      <c r="F167" s="15" t="s">
        <v>2411</v>
      </c>
      <c r="G167" s="15" t="s">
        <v>3886</v>
      </c>
      <c r="H167" s="15">
        <v>480005331</v>
      </c>
      <c r="I167" s="16" t="str">
        <f>VLOOKUP(H167,'MATRIZ '!$A$1:$B$1999,2,FALSE)</f>
        <v>COMPRA IMPLEMENTOS MÉDICOS BLOQUE AB 2023 CATÁLOGO 2 USO ORTOPÉDICO Y OTRAS ESPECIALIDADES SEGÚN DEMANDA</v>
      </c>
      <c r="J167" s="17">
        <v>134384500</v>
      </c>
      <c r="K167" s="15" t="s">
        <v>18</v>
      </c>
      <c r="L167" s="15" t="s">
        <v>24</v>
      </c>
      <c r="M167" s="15" t="s">
        <v>25</v>
      </c>
      <c r="N167" s="18">
        <v>45335</v>
      </c>
      <c r="O167" s="18">
        <v>45701</v>
      </c>
      <c r="P167" s="18">
        <v>45701</v>
      </c>
      <c r="Q167" s="16"/>
      <c r="R167" s="20"/>
    </row>
    <row r="168" spans="1:18" x14ac:dyDescent="0.2">
      <c r="A168" s="21" t="s">
        <v>2150</v>
      </c>
      <c r="B168" s="15" t="s">
        <v>15</v>
      </c>
      <c r="C168" s="15" t="s">
        <v>16</v>
      </c>
      <c r="D168" s="15" t="s">
        <v>2367</v>
      </c>
      <c r="E168" s="15" t="s">
        <v>2368</v>
      </c>
      <c r="F168" s="15" t="s">
        <v>2369</v>
      </c>
      <c r="G168" s="15" t="s">
        <v>3886</v>
      </c>
      <c r="H168" s="15">
        <v>480005332</v>
      </c>
      <c r="I168" s="16" t="str">
        <f>VLOOKUP(H168,'MATRIZ '!$A$1:$B$1999,2,FALSE)</f>
        <v>COMPRA IMPLEMENTOS MÉDICOS BLOQUE AB 2023 CATÁLOGO 2 USO ORTOPÉDICO Y OTRAS ESPECIALIDADES SEGÚN DEMANDA</v>
      </c>
      <c r="J168" s="17">
        <v>334195</v>
      </c>
      <c r="K168" s="15" t="s">
        <v>22</v>
      </c>
      <c r="L168" s="15" t="s">
        <v>24</v>
      </c>
      <c r="M168" s="15" t="s">
        <v>25</v>
      </c>
      <c r="N168" s="18">
        <v>45335</v>
      </c>
      <c r="O168" s="18">
        <v>45701</v>
      </c>
      <c r="P168" s="18">
        <v>45701</v>
      </c>
      <c r="Q168" s="16"/>
      <c r="R168" s="20"/>
    </row>
    <row r="169" spans="1:18" x14ac:dyDescent="0.2">
      <c r="A169" s="21" t="s">
        <v>2150</v>
      </c>
      <c r="B169" s="15" t="s">
        <v>15</v>
      </c>
      <c r="C169" s="15" t="s">
        <v>16</v>
      </c>
      <c r="D169" s="15" t="s">
        <v>3786</v>
      </c>
      <c r="E169" s="15" t="s">
        <v>3787</v>
      </c>
      <c r="F169" s="15" t="s">
        <v>3788</v>
      </c>
      <c r="G169" s="15" t="s">
        <v>3886</v>
      </c>
      <c r="H169" s="15">
        <v>480005333</v>
      </c>
      <c r="I169" s="16" t="str">
        <f>VLOOKUP(H169,'MATRIZ '!$A$1:$B$1999,2,FALSE)</f>
        <v>COMPRA IMPLEMENTOS MÉDICOS BLOQUE AB 2023 CATÁLOGO 2 USO ORTOPÉDICO Y OTRAS ESPECIALIDADES SEGÚN DEMANDA</v>
      </c>
      <c r="J169" s="17">
        <v>61064.72</v>
      </c>
      <c r="K169" s="15" t="s">
        <v>22</v>
      </c>
      <c r="L169" s="15" t="s">
        <v>24</v>
      </c>
      <c r="M169" s="15" t="s">
        <v>25</v>
      </c>
      <c r="N169" s="18">
        <v>45344</v>
      </c>
      <c r="O169" s="18">
        <v>45710</v>
      </c>
      <c r="P169" s="18">
        <v>45710</v>
      </c>
      <c r="Q169" s="16"/>
      <c r="R169" s="20"/>
    </row>
    <row r="170" spans="1:18" x14ac:dyDescent="0.2">
      <c r="A170" s="21" t="s">
        <v>2150</v>
      </c>
      <c r="B170" s="15" t="s">
        <v>15</v>
      </c>
      <c r="C170" s="15" t="s">
        <v>16</v>
      </c>
      <c r="D170" s="15" t="s">
        <v>3887</v>
      </c>
      <c r="E170" s="15" t="s">
        <v>3888</v>
      </c>
      <c r="F170" s="15" t="s">
        <v>3889</v>
      </c>
      <c r="G170" s="15" t="s">
        <v>3886</v>
      </c>
      <c r="H170" s="15">
        <v>480005334</v>
      </c>
      <c r="I170" s="16" t="str">
        <f>VLOOKUP(H170,'MATRIZ '!$A$1:$B$1999,2,FALSE)</f>
        <v>COMPRA IMPLEMENTOS MÉDICOS BLOQUE AB 2023 CATÁLOGO 2 USO ORTOPÉDICO Y OTRAS ESPECIALIDADES SEGÚN DEMANDA</v>
      </c>
      <c r="J170" s="17">
        <v>15266.18</v>
      </c>
      <c r="K170" s="15" t="s">
        <v>22</v>
      </c>
      <c r="L170" s="15" t="s">
        <v>24</v>
      </c>
      <c r="M170" s="15" t="s">
        <v>25</v>
      </c>
      <c r="N170" s="18">
        <v>45344</v>
      </c>
      <c r="O170" s="18">
        <v>45710</v>
      </c>
      <c r="P170" s="18">
        <v>45710</v>
      </c>
      <c r="Q170" s="16"/>
      <c r="R170" s="20"/>
    </row>
    <row r="171" spans="1:18" x14ac:dyDescent="0.2">
      <c r="A171" s="21" t="s">
        <v>2150</v>
      </c>
      <c r="B171" s="15" t="s">
        <v>15</v>
      </c>
      <c r="C171" s="15" t="s">
        <v>16</v>
      </c>
      <c r="D171" s="15" t="s">
        <v>2400</v>
      </c>
      <c r="E171" s="15" t="s">
        <v>2401</v>
      </c>
      <c r="F171" s="15" t="s">
        <v>2402</v>
      </c>
      <c r="G171" s="15" t="s">
        <v>3886</v>
      </c>
      <c r="H171" s="15">
        <v>480005335</v>
      </c>
      <c r="I171" s="16" t="str">
        <f>VLOOKUP(H171,'MATRIZ '!$A$1:$B$1999,2,FALSE)</f>
        <v>COMPRA IMPLEMENTOS MÉDICOS BLOQUE AB 2023 CATÁLOGO 2 USO ORTOPÉDICO Y OTRAS ESPECIALIDADES SEGÚN DEMANDA</v>
      </c>
      <c r="J171" s="17">
        <v>76330.899999999994</v>
      </c>
      <c r="K171" s="15" t="s">
        <v>22</v>
      </c>
      <c r="L171" s="15" t="s">
        <v>24</v>
      </c>
      <c r="M171" s="15" t="s">
        <v>25</v>
      </c>
      <c r="N171" s="18">
        <v>45344</v>
      </c>
      <c r="O171" s="18">
        <v>45710</v>
      </c>
      <c r="P171" s="18">
        <v>45710</v>
      </c>
      <c r="Q171" s="16"/>
      <c r="R171" s="20"/>
    </row>
    <row r="172" spans="1:18" x14ac:dyDescent="0.2">
      <c r="A172" s="21" t="s">
        <v>2150</v>
      </c>
      <c r="B172" s="15" t="s">
        <v>15</v>
      </c>
      <c r="C172" s="15" t="s">
        <v>16</v>
      </c>
      <c r="D172" s="15" t="s">
        <v>2637</v>
      </c>
      <c r="E172" s="15" t="s">
        <v>2638</v>
      </c>
      <c r="F172" s="15" t="s">
        <v>2639</v>
      </c>
      <c r="G172" s="15" t="s">
        <v>3886</v>
      </c>
      <c r="H172" s="15">
        <v>480005336</v>
      </c>
      <c r="I172" s="16" t="str">
        <f>VLOOKUP(H172,'MATRIZ '!$A$1:$B$1999,2,FALSE)</f>
        <v>COMPRA IMPLEMENTOS MÉDICOS BLOQUE AB 2023 CATÁLOGO 2 USO ORTOPÉDICO Y OTRAS ESPECIALIDADES SEGÚN DEMANDA</v>
      </c>
      <c r="J172" s="17">
        <v>15266.18</v>
      </c>
      <c r="K172" s="15" t="s">
        <v>22</v>
      </c>
      <c r="L172" s="15" t="s">
        <v>24</v>
      </c>
      <c r="M172" s="15" t="s">
        <v>25</v>
      </c>
      <c r="N172" s="18">
        <v>45344</v>
      </c>
      <c r="O172" s="18">
        <v>45710</v>
      </c>
      <c r="P172" s="18">
        <v>45710</v>
      </c>
      <c r="Q172" s="16"/>
      <c r="R172" s="20"/>
    </row>
    <row r="173" spans="1:18" x14ac:dyDescent="0.2">
      <c r="A173" s="21" t="s">
        <v>2150</v>
      </c>
      <c r="B173" s="15" t="s">
        <v>15</v>
      </c>
      <c r="C173" s="15" t="s">
        <v>16</v>
      </c>
      <c r="D173" s="15" t="s">
        <v>2406</v>
      </c>
      <c r="E173" s="15" t="s">
        <v>2407</v>
      </c>
      <c r="F173" s="15" t="s">
        <v>2408</v>
      </c>
      <c r="G173" s="15" t="s">
        <v>3886</v>
      </c>
      <c r="H173" s="15">
        <v>480005337</v>
      </c>
      <c r="I173" s="16" t="str">
        <f>VLOOKUP(H173,'MATRIZ '!$A$1:$B$1999,2,FALSE)</f>
        <v>COMPRA IMPLEMENTOS MÉDICOS BLOQUE AB 2023 CATÁLOGO 2 USO ORTOPÉDICO Y OTRAS ESPECIALIDADES SEGÚN DEMANDA</v>
      </c>
      <c r="J173" s="17">
        <v>76330.899999999994</v>
      </c>
      <c r="K173" s="15" t="s">
        <v>22</v>
      </c>
      <c r="L173" s="15" t="s">
        <v>24</v>
      </c>
      <c r="M173" s="15" t="s">
        <v>25</v>
      </c>
      <c r="N173" s="18">
        <v>45317</v>
      </c>
      <c r="O173" s="18">
        <v>45683</v>
      </c>
      <c r="P173" s="18">
        <v>45683</v>
      </c>
      <c r="Q173" s="16"/>
      <c r="R173" s="20"/>
    </row>
    <row r="174" spans="1:18" x14ac:dyDescent="0.2">
      <c r="A174" s="21" t="s">
        <v>2150</v>
      </c>
      <c r="B174" s="15" t="s">
        <v>15</v>
      </c>
      <c r="C174" s="15" t="s">
        <v>16</v>
      </c>
      <c r="D174" s="15" t="s">
        <v>2925</v>
      </c>
      <c r="E174" s="15" t="s">
        <v>2926</v>
      </c>
      <c r="F174" s="15" t="s">
        <v>2927</v>
      </c>
      <c r="G174" s="23" t="s">
        <v>3939</v>
      </c>
      <c r="H174" s="15">
        <v>480005391</v>
      </c>
      <c r="I174" s="16" t="str">
        <f>VLOOKUP(H174,'MATRIZ '!$A$1:$B$1999,2,FALSE)</f>
        <v>COMPRA DE IMPLEMENTOS MÉDICOS POR DEMANDA BLOQUE A 2023 CATÁLOGO 1, CURACIONES Y CUIDADO DE LA PIEL</v>
      </c>
      <c r="J174" s="17">
        <v>97557.33</v>
      </c>
      <c r="K174" s="15" t="s">
        <v>22</v>
      </c>
      <c r="L174" s="15" t="s">
        <v>24</v>
      </c>
      <c r="M174" s="15" t="s">
        <v>25</v>
      </c>
      <c r="N174" s="18">
        <v>45366</v>
      </c>
      <c r="O174" s="18">
        <v>45731</v>
      </c>
      <c r="P174" s="18">
        <v>45731</v>
      </c>
      <c r="Q174" s="16"/>
      <c r="R174" s="20"/>
    </row>
    <row r="175" spans="1:18" x14ac:dyDescent="0.2">
      <c r="A175" s="21" t="s">
        <v>2150</v>
      </c>
      <c r="B175" s="15" t="s">
        <v>15</v>
      </c>
      <c r="C175" s="15" t="s">
        <v>16</v>
      </c>
      <c r="D175" s="15" t="s">
        <v>2403</v>
      </c>
      <c r="E175" s="15" t="s">
        <v>2404</v>
      </c>
      <c r="F175" s="15" t="s">
        <v>2405</v>
      </c>
      <c r="G175" s="15" t="s">
        <v>3939</v>
      </c>
      <c r="H175" s="15">
        <v>480005413</v>
      </c>
      <c r="I175" s="16" t="str">
        <f>VLOOKUP(H175,'MATRIZ '!$A$1:$B$1999,2,FALSE)</f>
        <v>COMPRA DE IMPLEMENTOS MÉDICOS POR DEMANDA BLOQUE A 2023 CATÁLOGO 1, CURACIONES Y CUIDADO DE LA PIEL</v>
      </c>
      <c r="J175" s="17">
        <v>97557.33</v>
      </c>
      <c r="K175" s="15" t="s">
        <v>22</v>
      </c>
      <c r="L175" s="15" t="s">
        <v>24</v>
      </c>
      <c r="M175" s="15" t="s">
        <v>25</v>
      </c>
      <c r="N175" s="18">
        <v>45386</v>
      </c>
      <c r="O175" s="18">
        <v>45751</v>
      </c>
      <c r="P175" s="18">
        <v>45751</v>
      </c>
      <c r="Q175" s="16"/>
      <c r="R175" s="20"/>
    </row>
    <row r="176" spans="1:18" x14ac:dyDescent="0.2">
      <c r="A176" s="21" t="s">
        <v>2150</v>
      </c>
      <c r="B176" s="15" t="s">
        <v>15</v>
      </c>
      <c r="C176" s="15" t="s">
        <v>16</v>
      </c>
      <c r="D176" s="15" t="s">
        <v>2925</v>
      </c>
      <c r="E176" s="15" t="s">
        <v>2926</v>
      </c>
      <c r="F176" s="15" t="s">
        <v>2927</v>
      </c>
      <c r="G176" s="15" t="s">
        <v>3860</v>
      </c>
      <c r="H176" s="15">
        <v>480005297</v>
      </c>
      <c r="I176" s="16" t="str">
        <f>VLOOKUP(H176,'MATRIZ '!$A$1:$B$1999,2,FALSE)</f>
        <v>COMPRA DE IMPLEMENTOS MÉDICOS BLOQUE A B 2023 CATÁLOGO 2, VENDAS Y YESOS SEGÚN DEMANDA</v>
      </c>
      <c r="J176" s="17">
        <v>32334</v>
      </c>
      <c r="K176" s="15" t="s">
        <v>22</v>
      </c>
      <c r="L176" s="15" t="s">
        <v>24</v>
      </c>
      <c r="M176" s="15" t="s">
        <v>25</v>
      </c>
      <c r="N176" s="18">
        <v>45314</v>
      </c>
      <c r="O176" s="18">
        <v>46410</v>
      </c>
      <c r="P176" s="18">
        <v>46410</v>
      </c>
      <c r="Q176" s="16"/>
      <c r="R176" s="20"/>
    </row>
    <row r="177" spans="1:18" x14ac:dyDescent="0.2">
      <c r="A177" s="21" t="s">
        <v>2150</v>
      </c>
      <c r="B177" s="15" t="s">
        <v>15</v>
      </c>
      <c r="C177" s="15" t="s">
        <v>16</v>
      </c>
      <c r="D177" s="15" t="s">
        <v>2367</v>
      </c>
      <c r="E177" s="15" t="s">
        <v>2368</v>
      </c>
      <c r="F177" s="15" t="s">
        <v>2369</v>
      </c>
      <c r="G177" s="15" t="s">
        <v>3860</v>
      </c>
      <c r="H177" s="15">
        <v>480005298</v>
      </c>
      <c r="I177" s="16" t="str">
        <f>VLOOKUP(H177,'MATRIZ '!$A$1:$B$1999,2,FALSE)</f>
        <v>COMPRA DE IMPLEMENTOS MÉDICOS BLOQUE A B 2023 CATÁLOGO 2, VENDAS Y YESOS SEGÚN DEMANDA</v>
      </c>
      <c r="J177" s="17">
        <v>263500.84000000003</v>
      </c>
      <c r="K177" s="15" t="s">
        <v>22</v>
      </c>
      <c r="L177" s="15" t="s">
        <v>24</v>
      </c>
      <c r="M177" s="15" t="s">
        <v>25</v>
      </c>
      <c r="N177" s="18">
        <v>45314</v>
      </c>
      <c r="O177" s="18">
        <v>46410</v>
      </c>
      <c r="P177" s="18">
        <v>46410</v>
      </c>
      <c r="Q177" s="16"/>
      <c r="R177" s="20"/>
    </row>
    <row r="178" spans="1:18" x14ac:dyDescent="0.2">
      <c r="A178" s="21" t="s">
        <v>2150</v>
      </c>
      <c r="B178" s="15" t="s">
        <v>15</v>
      </c>
      <c r="C178" s="15" t="s">
        <v>16</v>
      </c>
      <c r="D178" s="15" t="s">
        <v>2403</v>
      </c>
      <c r="E178" s="15" t="s">
        <v>2404</v>
      </c>
      <c r="F178" s="15" t="s">
        <v>2405</v>
      </c>
      <c r="G178" s="15" t="s">
        <v>3860</v>
      </c>
      <c r="H178" s="15">
        <v>480005299</v>
      </c>
      <c r="I178" s="16" t="str">
        <f>VLOOKUP(H178,'MATRIZ '!$A$1:$B$1999,2,FALSE)</f>
        <v>COMPRA DE IMPLEMENTOS MÉDICOS BLOQUE A B 2023 CATÁLOGO 2, VENDAS Y YESOS SEGÚN DEMANDA</v>
      </c>
      <c r="J178" s="17">
        <v>28665</v>
      </c>
      <c r="K178" s="15" t="s">
        <v>22</v>
      </c>
      <c r="L178" s="15" t="s">
        <v>24</v>
      </c>
      <c r="M178" s="15" t="s">
        <v>25</v>
      </c>
      <c r="N178" s="18">
        <v>45314</v>
      </c>
      <c r="O178" s="18">
        <v>46410</v>
      </c>
      <c r="P178" s="18">
        <v>46410</v>
      </c>
      <c r="Q178" s="16"/>
      <c r="R178" s="20"/>
    </row>
    <row r="179" spans="1:18" x14ac:dyDescent="0.2">
      <c r="A179" s="21" t="s">
        <v>2150</v>
      </c>
      <c r="B179" s="15" t="s">
        <v>15</v>
      </c>
      <c r="C179" s="15" t="s">
        <v>16</v>
      </c>
      <c r="D179" s="15" t="s">
        <v>2406</v>
      </c>
      <c r="E179" s="15" t="s">
        <v>2407</v>
      </c>
      <c r="F179" s="15" t="s">
        <v>2408</v>
      </c>
      <c r="G179" s="15" t="s">
        <v>3860</v>
      </c>
      <c r="H179" s="15">
        <v>480005300</v>
      </c>
      <c r="I179" s="16" t="str">
        <f>VLOOKUP(H179,'MATRIZ '!$A$1:$B$1999,2,FALSE)</f>
        <v>COMPRA DE IMPLEMENTOS MÉDICOS BLOQUE A B 2023 CATÁLOGO 2, VENDAS Y YESOS SEGÚN DEMANDA</v>
      </c>
      <c r="J179" s="17">
        <v>1553.76</v>
      </c>
      <c r="K179" s="15" t="s">
        <v>22</v>
      </c>
      <c r="L179" s="15" t="s">
        <v>24</v>
      </c>
      <c r="M179" s="15" t="s">
        <v>25</v>
      </c>
      <c r="N179" s="18">
        <v>45314</v>
      </c>
      <c r="O179" s="18">
        <v>46410</v>
      </c>
      <c r="P179" s="18">
        <v>46410</v>
      </c>
      <c r="Q179" s="16"/>
      <c r="R179" s="20"/>
    </row>
    <row r="180" spans="1:18" x14ac:dyDescent="0.2">
      <c r="A180" s="21" t="s">
        <v>2150</v>
      </c>
      <c r="B180" s="15" t="s">
        <v>15</v>
      </c>
      <c r="C180" s="15" t="s">
        <v>16</v>
      </c>
      <c r="D180" s="15" t="s">
        <v>2370</v>
      </c>
      <c r="E180" s="15" t="s">
        <v>2371</v>
      </c>
      <c r="F180" s="15" t="s">
        <v>2372</v>
      </c>
      <c r="G180" s="15" t="s">
        <v>3948</v>
      </c>
      <c r="H180" s="15">
        <v>480005397</v>
      </c>
      <c r="I180" s="16" t="str">
        <f>VLOOKUP(H180,'MATRIZ '!$A$1:$B$1999,2,FALSE)</f>
        <v>COMPRA DE IMPLEMENTOS MÉDICOS POR DEMANDA BLOQUE BC, CURACIONES Y CUIDADO DE LA PIEL</v>
      </c>
      <c r="J180" s="17">
        <v>90679.29</v>
      </c>
      <c r="K180" s="15" t="s">
        <v>22</v>
      </c>
      <c r="L180" s="15" t="s">
        <v>24</v>
      </c>
      <c r="M180" s="15" t="s">
        <v>25</v>
      </c>
      <c r="N180" s="18">
        <v>45372</v>
      </c>
      <c r="O180" s="18">
        <v>45737</v>
      </c>
      <c r="P180" s="18">
        <v>45737</v>
      </c>
      <c r="Q180" s="16"/>
      <c r="R180" s="20"/>
    </row>
    <row r="181" spans="1:18" x14ac:dyDescent="0.2">
      <c r="A181" s="21" t="s">
        <v>2150</v>
      </c>
      <c r="B181" s="15" t="s">
        <v>15</v>
      </c>
      <c r="C181" s="15" t="s">
        <v>16</v>
      </c>
      <c r="D181" s="15" t="s">
        <v>1551</v>
      </c>
      <c r="E181" s="15" t="s">
        <v>1552</v>
      </c>
      <c r="F181" s="15" t="s">
        <v>1553</v>
      </c>
      <c r="G181" s="15" t="s">
        <v>3948</v>
      </c>
      <c r="H181" s="15">
        <v>480005398</v>
      </c>
      <c r="I181" s="16" t="str">
        <f>VLOOKUP(H181,'MATRIZ '!$A$1:$B$1999,2,FALSE)</f>
        <v>COMPRA DE IMPLEMENTOS MÉDICOS POR DEMANDA BLOQUE BC, CURACIONES Y CUIDADO DE LA PIEL</v>
      </c>
      <c r="J181" s="17">
        <v>113349.12</v>
      </c>
      <c r="K181" s="15" t="s">
        <v>22</v>
      </c>
      <c r="L181" s="15" t="s">
        <v>24</v>
      </c>
      <c r="M181" s="15" t="s">
        <v>25</v>
      </c>
      <c r="N181" s="18">
        <v>45372</v>
      </c>
      <c r="O181" s="18">
        <v>45737</v>
      </c>
      <c r="P181" s="18">
        <v>45737</v>
      </c>
      <c r="Q181" s="16"/>
      <c r="R181" s="20"/>
    </row>
    <row r="182" spans="1:18" x14ac:dyDescent="0.2">
      <c r="A182" s="21" t="s">
        <v>2150</v>
      </c>
      <c r="B182" s="15" t="s">
        <v>15</v>
      </c>
      <c r="C182" s="15" t="s">
        <v>16</v>
      </c>
      <c r="D182" s="15" t="s">
        <v>3949</v>
      </c>
      <c r="E182" s="15" t="s">
        <v>3950</v>
      </c>
      <c r="F182" s="15" t="s">
        <v>3951</v>
      </c>
      <c r="G182" s="15" t="s">
        <v>3948</v>
      </c>
      <c r="H182" s="15">
        <v>480005399</v>
      </c>
      <c r="I182" s="16" t="str">
        <f>VLOOKUP(H182,'MATRIZ '!$A$1:$B$1999,2,FALSE)</f>
        <v>COMPRA DE IMPLEMENTOS MÉDICOS POR DEMANDA BLOQUE BC, CURACIONES Y CUIDADO DE LA PIEL</v>
      </c>
      <c r="J182" s="17">
        <v>68009.47</v>
      </c>
      <c r="K182" s="15" t="s">
        <v>22</v>
      </c>
      <c r="L182" s="15" t="s">
        <v>24</v>
      </c>
      <c r="M182" s="15" t="s">
        <v>25</v>
      </c>
      <c r="N182" s="18">
        <v>45372</v>
      </c>
      <c r="O182" s="18">
        <v>45737</v>
      </c>
      <c r="P182" s="18">
        <v>45737</v>
      </c>
      <c r="Q182" s="16"/>
      <c r="R182" s="20"/>
    </row>
    <row r="183" spans="1:18" x14ac:dyDescent="0.2">
      <c r="A183" s="21" t="s">
        <v>2150</v>
      </c>
      <c r="B183" s="15" t="s">
        <v>15</v>
      </c>
      <c r="C183" s="15" t="s">
        <v>16</v>
      </c>
      <c r="D183" s="15" t="s">
        <v>3907</v>
      </c>
      <c r="E183" s="15" t="s">
        <v>3908</v>
      </c>
      <c r="F183" s="15" t="s">
        <v>3909</v>
      </c>
      <c r="G183" s="15" t="s">
        <v>3948</v>
      </c>
      <c r="H183" s="15">
        <v>480005400</v>
      </c>
      <c r="I183" s="16" t="str">
        <f>VLOOKUP(H183,'MATRIZ '!$A$1:$B$1999,2,FALSE)</f>
        <v>COMPRA DE IMPLEMENTOS MÉDICOS POR DEMANDA BLOQUE BC, CURACIONES Y CUIDADO DE LA PIEL</v>
      </c>
      <c r="J183" s="17">
        <v>68009.47</v>
      </c>
      <c r="K183" s="15" t="s">
        <v>22</v>
      </c>
      <c r="L183" s="15" t="s">
        <v>24</v>
      </c>
      <c r="M183" s="15" t="s">
        <v>25</v>
      </c>
      <c r="N183" s="18">
        <v>45372</v>
      </c>
      <c r="O183" s="18">
        <v>45737</v>
      </c>
      <c r="P183" s="18">
        <v>45737</v>
      </c>
      <c r="Q183" s="16"/>
      <c r="R183" s="20"/>
    </row>
    <row r="184" spans="1:18" x14ac:dyDescent="0.2">
      <c r="A184" s="21" t="s">
        <v>2150</v>
      </c>
      <c r="B184" s="15" t="s">
        <v>15</v>
      </c>
      <c r="C184" s="15" t="s">
        <v>16</v>
      </c>
      <c r="D184" s="15" t="s">
        <v>3873</v>
      </c>
      <c r="E184" s="15" t="s">
        <v>3874</v>
      </c>
      <c r="F184" s="15" t="s">
        <v>3875</v>
      </c>
      <c r="G184" s="15" t="s">
        <v>3948</v>
      </c>
      <c r="H184" s="15">
        <v>480005401</v>
      </c>
      <c r="I184" s="16" t="str">
        <f>VLOOKUP(H184,'MATRIZ '!$A$1:$B$1999,2,FALSE)</f>
        <v>COMPRA DE IMPLEMENTOS MÉDICOS POR DEMANDA BLOQUE BC, CURACIONES Y CUIDADO DE LA PIEL</v>
      </c>
      <c r="J184" s="17">
        <v>22669.82</v>
      </c>
      <c r="K184" s="15" t="s">
        <v>22</v>
      </c>
      <c r="L184" s="15" t="s">
        <v>24</v>
      </c>
      <c r="M184" s="15" t="s">
        <v>25</v>
      </c>
      <c r="N184" s="18">
        <v>45372</v>
      </c>
      <c r="O184" s="18">
        <v>45737</v>
      </c>
      <c r="P184" s="18">
        <v>45737</v>
      </c>
      <c r="Q184" s="16"/>
      <c r="R184" s="20"/>
    </row>
    <row r="185" spans="1:18" x14ac:dyDescent="0.2">
      <c r="A185" s="21" t="s">
        <v>2150</v>
      </c>
      <c r="B185" s="15" t="s">
        <v>15</v>
      </c>
      <c r="C185" s="15" t="s">
        <v>16</v>
      </c>
      <c r="D185" s="15" t="s">
        <v>3887</v>
      </c>
      <c r="E185" s="15" t="s">
        <v>3888</v>
      </c>
      <c r="F185" s="15" t="s">
        <v>3889</v>
      </c>
      <c r="G185" s="15" t="s">
        <v>3948</v>
      </c>
      <c r="H185" s="15">
        <v>480005402</v>
      </c>
      <c r="I185" s="16" t="str">
        <f>VLOOKUP(H185,'MATRIZ '!$A$1:$B$1999,2,FALSE)</f>
        <v>COMPRA DE IMPLEMENTOS MÉDICOS POR DEMANDA BLOQUE BC, CURACIONES Y CUIDADO DE LA PIEL</v>
      </c>
      <c r="J185" s="17">
        <v>22669.82</v>
      </c>
      <c r="K185" s="15" t="s">
        <v>22</v>
      </c>
      <c r="L185" s="15" t="s">
        <v>24</v>
      </c>
      <c r="M185" s="15" t="s">
        <v>25</v>
      </c>
      <c r="N185" s="18">
        <v>45372</v>
      </c>
      <c r="O185" s="18">
        <v>45737</v>
      </c>
      <c r="P185" s="18">
        <v>45737</v>
      </c>
      <c r="Q185" s="16"/>
      <c r="R185" s="20"/>
    </row>
    <row r="186" spans="1:18" x14ac:dyDescent="0.2">
      <c r="A186" s="21" t="s">
        <v>2150</v>
      </c>
      <c r="B186" s="15" t="s">
        <v>15</v>
      </c>
      <c r="C186" s="15" t="s">
        <v>16</v>
      </c>
      <c r="D186" s="15" t="s">
        <v>2479</v>
      </c>
      <c r="E186" s="15" t="s">
        <v>2480</v>
      </c>
      <c r="F186" s="15" t="s">
        <v>2481</v>
      </c>
      <c r="G186" s="15" t="s">
        <v>3948</v>
      </c>
      <c r="H186" s="15">
        <v>480005403</v>
      </c>
      <c r="I186" s="16" t="str">
        <f>VLOOKUP(H186,'MATRIZ '!$A$1:$B$1999,2,FALSE)</f>
        <v>COMPRA DE IMPLEMENTOS MÉDICOS POR DEMANDA BLOQUE BC, CURACIONES Y CUIDADO DE LA PIEL</v>
      </c>
      <c r="J186" s="17">
        <v>45339.64</v>
      </c>
      <c r="K186" s="15" t="s">
        <v>22</v>
      </c>
      <c r="L186" s="15" t="s">
        <v>24</v>
      </c>
      <c r="M186" s="15" t="s">
        <v>25</v>
      </c>
      <c r="N186" s="18">
        <v>45372</v>
      </c>
      <c r="O186" s="18">
        <v>45737</v>
      </c>
      <c r="P186" s="18">
        <v>45737</v>
      </c>
      <c r="Q186" s="16"/>
      <c r="R186" s="20"/>
    </row>
    <row r="187" spans="1:18" x14ac:dyDescent="0.2">
      <c r="A187" s="21" t="s">
        <v>2150</v>
      </c>
      <c r="B187" s="15" t="s">
        <v>15</v>
      </c>
      <c r="C187" s="15" t="s">
        <v>16</v>
      </c>
      <c r="D187" s="15" t="s">
        <v>2361</v>
      </c>
      <c r="E187" s="15" t="s">
        <v>2362</v>
      </c>
      <c r="F187" s="15" t="s">
        <v>2363</v>
      </c>
      <c r="G187" s="15" t="s">
        <v>3948</v>
      </c>
      <c r="H187" s="15">
        <v>480005404</v>
      </c>
      <c r="I187" s="16" t="str">
        <f>VLOOKUP(H187,'MATRIZ '!$A$1:$B$1999,2,FALSE)</f>
        <v>COMPRA DE IMPLEMENTOS MÉDICOS POR DEMANDA BLOQUE BC, CURACIONES Y CUIDADO DE LA PIEL</v>
      </c>
      <c r="J187" s="17">
        <v>45339.64</v>
      </c>
      <c r="K187" s="15" t="s">
        <v>22</v>
      </c>
      <c r="L187" s="15" t="s">
        <v>24</v>
      </c>
      <c r="M187" s="15" t="s">
        <v>25</v>
      </c>
      <c r="N187" s="18">
        <v>45372</v>
      </c>
      <c r="O187" s="18">
        <v>45737</v>
      </c>
      <c r="P187" s="18">
        <v>45737</v>
      </c>
      <c r="Q187" s="16"/>
      <c r="R187" s="20"/>
    </row>
    <row r="188" spans="1:18" x14ac:dyDescent="0.2">
      <c r="A188" s="21" t="s">
        <v>2150</v>
      </c>
      <c r="B188" s="15" t="s">
        <v>15</v>
      </c>
      <c r="C188" s="15" t="s">
        <v>16</v>
      </c>
      <c r="D188" s="15" t="s">
        <v>2406</v>
      </c>
      <c r="E188" s="15" t="s">
        <v>2407</v>
      </c>
      <c r="F188" s="15" t="s">
        <v>2408</v>
      </c>
      <c r="G188" s="15" t="s">
        <v>3948</v>
      </c>
      <c r="H188" s="15">
        <v>480005405</v>
      </c>
      <c r="I188" s="16" t="str">
        <f>VLOOKUP(H188,'MATRIZ '!$A$1:$B$1999,2,FALSE)</f>
        <v>COMPRA DE IMPLEMENTOS MÉDICOS POR DEMANDA BLOQUE BC, CURACIONES Y CUIDADO DE LA PIEL</v>
      </c>
      <c r="J188" s="17">
        <v>45339.64</v>
      </c>
      <c r="K188" s="15" t="s">
        <v>22</v>
      </c>
      <c r="L188" s="15" t="s">
        <v>24</v>
      </c>
      <c r="M188" s="15" t="s">
        <v>25</v>
      </c>
      <c r="N188" s="18">
        <v>45372</v>
      </c>
      <c r="O188" s="18">
        <v>45737</v>
      </c>
      <c r="P188" s="18">
        <v>45737</v>
      </c>
      <c r="Q188" s="16"/>
      <c r="R188" s="20"/>
    </row>
    <row r="189" spans="1:18" x14ac:dyDescent="0.2">
      <c r="A189" s="21" t="s">
        <v>2150</v>
      </c>
      <c r="B189" s="15" t="s">
        <v>15</v>
      </c>
      <c r="C189" s="15" t="s">
        <v>16</v>
      </c>
      <c r="D189" s="15" t="s">
        <v>2403</v>
      </c>
      <c r="E189" s="15" t="s">
        <v>2404</v>
      </c>
      <c r="F189" s="15" t="s">
        <v>2405</v>
      </c>
      <c r="G189" s="15" t="s">
        <v>3948</v>
      </c>
      <c r="H189" s="15">
        <v>480005406</v>
      </c>
      <c r="I189" s="16" t="str">
        <f>VLOOKUP(H189,'MATRIZ '!$A$1:$B$1999,2,FALSE)</f>
        <v>COMPRA DE IMPLEMENTOS MÉDICOS POR DEMANDA BLOQUE BC, CURACIONES Y CUIDADO DE LA PIEL</v>
      </c>
      <c r="J189" s="17">
        <v>45339.64</v>
      </c>
      <c r="K189" s="15" t="s">
        <v>22</v>
      </c>
      <c r="L189" s="15" t="s">
        <v>24</v>
      </c>
      <c r="M189" s="15" t="s">
        <v>25</v>
      </c>
      <c r="N189" s="18">
        <v>45372</v>
      </c>
      <c r="O189" s="18">
        <v>45737</v>
      </c>
      <c r="P189" s="18">
        <v>45737</v>
      </c>
      <c r="Q189" s="16"/>
      <c r="R189" s="20"/>
    </row>
    <row r="190" spans="1:18" x14ac:dyDescent="0.2">
      <c r="A190" s="21" t="s">
        <v>2150</v>
      </c>
      <c r="B190" s="15" t="s">
        <v>15</v>
      </c>
      <c r="C190" s="15" t="s">
        <v>16</v>
      </c>
      <c r="D190" s="15" t="s">
        <v>2397</v>
      </c>
      <c r="E190" s="15" t="s">
        <v>2398</v>
      </c>
      <c r="F190" s="15" t="s">
        <v>2399</v>
      </c>
      <c r="G190" s="15" t="s">
        <v>3948</v>
      </c>
      <c r="H190" s="15">
        <v>480005408</v>
      </c>
      <c r="I190" s="16" t="str">
        <f>VLOOKUP(H190,'MATRIZ '!$A$1:$B$1999,2,FALSE)</f>
        <v>COMPRA DE IMPLEMENTOS MÉDICOS POR DEMANDA BLOQUE BC, CURACIONES Y CUIDADO DE LA PIEL</v>
      </c>
      <c r="J190" s="17">
        <v>22669.82</v>
      </c>
      <c r="K190" s="15" t="s">
        <v>22</v>
      </c>
      <c r="L190" s="15" t="s">
        <v>24</v>
      </c>
      <c r="M190" s="15" t="s">
        <v>25</v>
      </c>
      <c r="N190" s="18">
        <v>45372</v>
      </c>
      <c r="O190" s="18">
        <v>45737</v>
      </c>
      <c r="P190" s="18">
        <v>45737</v>
      </c>
      <c r="Q190" s="16"/>
      <c r="R190" s="20"/>
    </row>
    <row r="191" spans="1:18" x14ac:dyDescent="0.2">
      <c r="A191" s="21" t="s">
        <v>2150</v>
      </c>
      <c r="B191" s="15" t="s">
        <v>15</v>
      </c>
      <c r="C191" s="15" t="s">
        <v>16</v>
      </c>
      <c r="D191" s="15" t="s">
        <v>2400</v>
      </c>
      <c r="E191" s="15" t="s">
        <v>2401</v>
      </c>
      <c r="F191" s="15" t="s">
        <v>2402</v>
      </c>
      <c r="G191" s="15" t="s">
        <v>3948</v>
      </c>
      <c r="H191" s="15">
        <v>480005409</v>
      </c>
      <c r="I191" s="16" t="str">
        <f>VLOOKUP(H191,'MATRIZ '!$A$1:$B$1999,2,FALSE)</f>
        <v>COMPRA DE IMPLEMENTOS MÉDICOS POR DEMANDA BLOQUE BC, CURACIONES Y CUIDADO DE LA PIEL</v>
      </c>
      <c r="J191" s="17">
        <v>22669.82</v>
      </c>
      <c r="K191" s="15" t="s">
        <v>22</v>
      </c>
      <c r="L191" s="15" t="s">
        <v>24</v>
      </c>
      <c r="M191" s="15" t="s">
        <v>25</v>
      </c>
      <c r="N191" s="18">
        <v>45372</v>
      </c>
      <c r="O191" s="18">
        <v>45737</v>
      </c>
      <c r="P191" s="18">
        <v>45737</v>
      </c>
      <c r="Q191" s="16"/>
      <c r="R191" s="20"/>
    </row>
    <row r="192" spans="1:18" x14ac:dyDescent="0.2">
      <c r="A192" s="21" t="s">
        <v>2150</v>
      </c>
      <c r="B192" s="15" t="s">
        <v>15</v>
      </c>
      <c r="C192" s="15" t="s">
        <v>16</v>
      </c>
      <c r="D192" s="15" t="s">
        <v>2367</v>
      </c>
      <c r="E192" s="15" t="s">
        <v>2368</v>
      </c>
      <c r="F192" s="15" t="s">
        <v>2369</v>
      </c>
      <c r="G192" s="15" t="s">
        <v>3948</v>
      </c>
      <c r="H192" s="15">
        <v>480005396</v>
      </c>
      <c r="I192" s="16" t="str">
        <f>VLOOKUP(H192,'MATRIZ '!$A$1:$B$1999,2,FALSE)</f>
        <v>COMPRA DE IMPLEMENTOS MÉDICOS POR DEMANDA BLOQUE BC, CURACIONES Y CUIDADO DE LA PIEL</v>
      </c>
      <c r="J192" s="17">
        <v>136018.94</v>
      </c>
      <c r="K192" s="15" t="s">
        <v>22</v>
      </c>
      <c r="L192" s="15" t="s">
        <v>24</v>
      </c>
      <c r="M192" s="15" t="s">
        <v>25</v>
      </c>
      <c r="N192" s="18">
        <v>45372</v>
      </c>
      <c r="O192" s="18">
        <v>45737</v>
      </c>
      <c r="P192" s="18">
        <v>45737</v>
      </c>
      <c r="Q192" s="16"/>
      <c r="R192" s="20"/>
    </row>
    <row r="193" spans="1:18" x14ac:dyDescent="0.2">
      <c r="A193" s="21" t="s">
        <v>2150</v>
      </c>
      <c r="B193" s="15" t="s">
        <v>15</v>
      </c>
      <c r="C193" s="15" t="s">
        <v>23</v>
      </c>
      <c r="D193" s="15" t="s">
        <v>3940</v>
      </c>
      <c r="E193" s="15" t="s">
        <v>3941</v>
      </c>
      <c r="F193" s="15" t="s">
        <v>3942</v>
      </c>
      <c r="G193" s="15" t="s">
        <v>3943</v>
      </c>
      <c r="H193" s="15">
        <v>480005392</v>
      </c>
      <c r="I193" s="16" t="str">
        <f>VLOOKUP(H193,'MATRIZ '!$A$1:$B$1999,2,FALSE)</f>
        <v>CONTRATACIÓN DE SERVICIOS DE INTERMEDIACIÓN AGENTE DE SEGUROS NO VINCULADO (AGENTE INDEPENDIENTE)</v>
      </c>
      <c r="J193" s="17">
        <v>1</v>
      </c>
      <c r="K193" s="15" t="s">
        <v>18</v>
      </c>
      <c r="L193" s="15" t="s">
        <v>148</v>
      </c>
      <c r="M193" s="15" t="s">
        <v>25</v>
      </c>
      <c r="N193" s="18">
        <v>45366</v>
      </c>
      <c r="O193" s="18">
        <v>49018</v>
      </c>
      <c r="P193" s="18">
        <v>49018</v>
      </c>
      <c r="Q193" s="16"/>
      <c r="R193" s="20"/>
    </row>
    <row r="194" spans="1:18" x14ac:dyDescent="0.2">
      <c r="A194" s="14" t="s">
        <v>2492</v>
      </c>
      <c r="B194" s="15" t="s">
        <v>15</v>
      </c>
      <c r="C194" s="15" t="s">
        <v>16</v>
      </c>
      <c r="D194" s="15" t="s">
        <v>3598</v>
      </c>
      <c r="E194" s="15" t="s">
        <v>3599</v>
      </c>
      <c r="F194" s="15" t="s">
        <v>3600</v>
      </c>
      <c r="G194" s="15" t="s">
        <v>3601</v>
      </c>
      <c r="H194" s="15">
        <v>480005139</v>
      </c>
      <c r="I194" s="16" t="str">
        <f>VLOOKUP(H194,'MATRIZ '!$A$1:$B$1999,2,FALSE)</f>
        <v>SERVICIOS DE SEGURIDAD Y VIGILANCIA POR DEMANDA PARA EL GRUPO INS</v>
      </c>
      <c r="J194" s="17">
        <v>1</v>
      </c>
      <c r="K194" s="15" t="s">
        <v>18</v>
      </c>
      <c r="L194" s="15" t="s">
        <v>148</v>
      </c>
      <c r="M194" s="15" t="s">
        <v>25</v>
      </c>
      <c r="N194" s="18">
        <v>45070</v>
      </c>
      <c r="O194" s="18">
        <v>46531</v>
      </c>
      <c r="P194" s="18">
        <v>46531</v>
      </c>
      <c r="Q194" s="16"/>
      <c r="R194" s="20"/>
    </row>
    <row r="195" spans="1:18" x14ac:dyDescent="0.2">
      <c r="A195" s="14" t="s">
        <v>2492</v>
      </c>
      <c r="B195" s="15" t="s">
        <v>15</v>
      </c>
      <c r="C195" s="15" t="s">
        <v>16</v>
      </c>
      <c r="D195" s="15" t="s">
        <v>810</v>
      </c>
      <c r="E195" s="15" t="s">
        <v>811</v>
      </c>
      <c r="F195" s="15" t="s">
        <v>812</v>
      </c>
      <c r="G195" s="15" t="s">
        <v>2493</v>
      </c>
      <c r="H195" s="15">
        <v>480003155</v>
      </c>
      <c r="I195" s="16" t="str">
        <f>VLOOKUP(H195,'MATRIZ '!$A$1:$B$1999,2,FALSE)</f>
        <v>ALQUILER DE ESPACIOS EN CASETAS PARA EQUIPO DE RADIOCOMUNICACIÓN EN VARIAS LOCALIDADES DEL PAÍS"</v>
      </c>
      <c r="J195" s="17">
        <v>9564000</v>
      </c>
      <c r="K195" s="15" t="s">
        <v>18</v>
      </c>
      <c r="L195" s="15" t="s">
        <v>24</v>
      </c>
      <c r="M195" s="15" t="s">
        <v>268</v>
      </c>
      <c r="N195" s="18">
        <v>40441</v>
      </c>
      <c r="O195" s="18">
        <v>45920</v>
      </c>
      <c r="P195" s="18">
        <v>45920</v>
      </c>
      <c r="Q195" s="16"/>
      <c r="R195" s="20"/>
    </row>
    <row r="196" spans="1:18" x14ac:dyDescent="0.2">
      <c r="A196" s="14" t="s">
        <v>2492</v>
      </c>
      <c r="B196" s="15" t="s">
        <v>15</v>
      </c>
      <c r="C196" s="15" t="s">
        <v>16</v>
      </c>
      <c r="D196" s="15" t="s">
        <v>2476</v>
      </c>
      <c r="E196" s="15" t="s">
        <v>2477</v>
      </c>
      <c r="F196" s="15" t="s">
        <v>2478</v>
      </c>
      <c r="G196" s="15" t="s">
        <v>2493</v>
      </c>
      <c r="H196" s="15">
        <v>480003156</v>
      </c>
      <c r="I196" s="16" t="str">
        <f>VLOOKUP(H196,'MATRIZ '!$A$1:$B$1999,2,FALSE)</f>
        <v>ALQUILER DE ESPACIOS EN CASETAS PARA EQUIPO DE RADIOCOMUNICACIÓN EN VARIAS LOCALIDADES DEL PAÍS"</v>
      </c>
      <c r="J196" s="17">
        <v>1020000</v>
      </c>
      <c r="K196" s="15" t="s">
        <v>18</v>
      </c>
      <c r="L196" s="15" t="s">
        <v>24</v>
      </c>
      <c r="M196" s="15" t="s">
        <v>268</v>
      </c>
      <c r="N196" s="18">
        <v>40441</v>
      </c>
      <c r="O196" s="18">
        <v>45920</v>
      </c>
      <c r="P196" s="18">
        <v>45920</v>
      </c>
      <c r="Q196" s="16"/>
      <c r="R196" s="20"/>
    </row>
    <row r="197" spans="1:18" ht="25.5" x14ac:dyDescent="0.2">
      <c r="A197" s="14" t="s">
        <v>2492</v>
      </c>
      <c r="B197" s="15" t="s">
        <v>15</v>
      </c>
      <c r="C197" s="15" t="s">
        <v>16</v>
      </c>
      <c r="D197" s="15" t="s">
        <v>810</v>
      </c>
      <c r="E197" s="15" t="s">
        <v>811</v>
      </c>
      <c r="F197" s="15" t="s">
        <v>812</v>
      </c>
      <c r="G197" s="15" t="s">
        <v>2886</v>
      </c>
      <c r="H197" s="15">
        <v>480004506</v>
      </c>
      <c r="I197" s="16" t="str">
        <f>VLOOKUP(H197,'MATRIZ '!$A$1:$B$1999,2,FALSE)</f>
        <v>ADQUISICIÓN DE SUMINISTROS PARA EQUIPO DE SEGURIDAD SEGÚN DEMANDA</v>
      </c>
      <c r="J197" s="25">
        <v>344721.71</v>
      </c>
      <c r="K197" s="15" t="s">
        <v>22</v>
      </c>
      <c r="L197" s="15" t="s">
        <v>24</v>
      </c>
      <c r="M197" s="15" t="s">
        <v>25</v>
      </c>
      <c r="N197" s="18">
        <v>43874</v>
      </c>
      <c r="O197" s="18">
        <v>45335</v>
      </c>
      <c r="P197" s="18">
        <v>45335</v>
      </c>
      <c r="Q197" s="19" t="s">
        <v>4920</v>
      </c>
      <c r="R197" s="20"/>
    </row>
    <row r="198" spans="1:18" x14ac:dyDescent="0.2">
      <c r="A198" s="14" t="s">
        <v>2492</v>
      </c>
      <c r="B198" s="15" t="s">
        <v>15</v>
      </c>
      <c r="C198" s="15" t="s">
        <v>16</v>
      </c>
      <c r="D198" s="15" t="s">
        <v>2675</v>
      </c>
      <c r="E198" s="15" t="s">
        <v>2676</v>
      </c>
      <c r="F198" s="15" t="s">
        <v>2677</v>
      </c>
      <c r="G198" s="15" t="s">
        <v>3241</v>
      </c>
      <c r="H198" s="15">
        <v>480004844</v>
      </c>
      <c r="I198" s="16" t="str">
        <f>VLOOKUP(H198,'MATRIZ '!$A$1:$B$1999,2,FALSE)</f>
        <v>ADQUISICIÓN DE EQUIPO DE RADIOCOMUNICACIÓN SEGÚN DEMANDA</v>
      </c>
      <c r="J198" s="17">
        <v>244596.54</v>
      </c>
      <c r="K198" s="15" t="s">
        <v>22</v>
      </c>
      <c r="L198" s="15" t="s">
        <v>24</v>
      </c>
      <c r="M198" s="15" t="s">
        <v>25</v>
      </c>
      <c r="N198" s="18">
        <v>44544</v>
      </c>
      <c r="O198" s="18">
        <v>46005</v>
      </c>
      <c r="P198" s="18">
        <v>46005</v>
      </c>
      <c r="Q198" s="16"/>
      <c r="R198" s="20"/>
    </row>
    <row r="199" spans="1:18" x14ac:dyDescent="0.2">
      <c r="A199" s="14" t="s">
        <v>2492</v>
      </c>
      <c r="B199" s="15" t="s">
        <v>15</v>
      </c>
      <c r="C199" s="15" t="s">
        <v>16</v>
      </c>
      <c r="D199" s="15" t="s">
        <v>810</v>
      </c>
      <c r="E199" s="15" t="s">
        <v>811</v>
      </c>
      <c r="F199" s="15" t="s">
        <v>812</v>
      </c>
      <c r="G199" s="15" t="s">
        <v>2522</v>
      </c>
      <c r="H199" s="15">
        <v>480003401</v>
      </c>
      <c r="I199" s="16" t="str">
        <f>VLOOKUP(H199,'MATRIZ '!$A$1:$B$1999,2,FALSE)</f>
        <v>ALQUILER DE CASETAS</v>
      </c>
      <c r="J199" s="17">
        <v>1559400</v>
      </c>
      <c r="K199" s="15" t="s">
        <v>18</v>
      </c>
      <c r="L199" s="15" t="s">
        <v>24</v>
      </c>
      <c r="M199" s="15" t="s">
        <v>268</v>
      </c>
      <c r="N199" s="18">
        <v>41149</v>
      </c>
      <c r="O199" s="18">
        <v>45532</v>
      </c>
      <c r="P199" s="18">
        <v>45532</v>
      </c>
      <c r="Q199" s="16"/>
      <c r="R199" s="20"/>
    </row>
    <row r="200" spans="1:18" x14ac:dyDescent="0.2">
      <c r="A200" s="14" t="s">
        <v>2492</v>
      </c>
      <c r="B200" s="15" t="s">
        <v>15</v>
      </c>
      <c r="C200" s="15" t="s">
        <v>16</v>
      </c>
      <c r="D200" s="15" t="s">
        <v>2271</v>
      </c>
      <c r="E200" s="15" t="s">
        <v>2272</v>
      </c>
      <c r="F200" s="15" t="s">
        <v>2273</v>
      </c>
      <c r="G200" s="15" t="s">
        <v>2522</v>
      </c>
      <c r="H200" s="15">
        <v>480003402</v>
      </c>
      <c r="I200" s="16" t="str">
        <f>VLOOKUP(H200,'MATRIZ '!$A$1:$B$1999,2,FALSE)</f>
        <v>ALQUILER DE CASETAS</v>
      </c>
      <c r="J200" s="17">
        <v>3024000</v>
      </c>
      <c r="K200" s="15" t="s">
        <v>18</v>
      </c>
      <c r="L200" s="15" t="s">
        <v>24</v>
      </c>
      <c r="M200" s="15" t="s">
        <v>268</v>
      </c>
      <c r="N200" s="18">
        <v>41149</v>
      </c>
      <c r="O200" s="18">
        <v>45532</v>
      </c>
      <c r="P200" s="18">
        <v>45532</v>
      </c>
      <c r="Q200" s="16"/>
      <c r="R200" s="20"/>
    </row>
    <row r="201" spans="1:18" x14ac:dyDescent="0.2">
      <c r="A201" s="14" t="s">
        <v>2492</v>
      </c>
      <c r="B201" s="15" t="s">
        <v>15</v>
      </c>
      <c r="C201" s="15" t="s">
        <v>16</v>
      </c>
      <c r="D201" s="15" t="s">
        <v>2710</v>
      </c>
      <c r="E201" s="15" t="s">
        <v>2711</v>
      </c>
      <c r="F201" s="15" t="s">
        <v>2712</v>
      </c>
      <c r="G201" s="15" t="s">
        <v>2916</v>
      </c>
      <c r="H201" s="15">
        <v>480004556</v>
      </c>
      <c r="I201" s="16" t="str">
        <f>VLOOKUP(H201,'MATRIZ '!$A$1:$B$1999,2,FALSE)</f>
        <v>ADQUISICIÓN POR DEMANDA DE MUNICIONES Y EQUIPO PARA EL CENTRO DE MONITOREO Y SEGURIDAD DEL GRUPO INS</v>
      </c>
      <c r="J201" s="17">
        <v>13196838</v>
      </c>
      <c r="K201" s="15" t="s">
        <v>18</v>
      </c>
      <c r="L201" s="15" t="s">
        <v>24</v>
      </c>
      <c r="M201" s="15" t="s">
        <v>25</v>
      </c>
      <c r="N201" s="18">
        <v>43948</v>
      </c>
      <c r="O201" s="18">
        <v>45409</v>
      </c>
      <c r="P201" s="18">
        <v>45409</v>
      </c>
      <c r="Q201" s="16"/>
      <c r="R201" s="20"/>
    </row>
    <row r="202" spans="1:18" x14ac:dyDescent="0.2">
      <c r="A202" s="14" t="s">
        <v>2492</v>
      </c>
      <c r="B202" s="15" t="s">
        <v>15</v>
      </c>
      <c r="C202" s="15" t="s">
        <v>16</v>
      </c>
      <c r="D202" s="15" t="s">
        <v>2917</v>
      </c>
      <c r="E202" s="15" t="s">
        <v>2918</v>
      </c>
      <c r="F202" s="15" t="s">
        <v>2919</v>
      </c>
      <c r="G202" s="15" t="s">
        <v>2916</v>
      </c>
      <c r="H202" s="15">
        <v>480004557</v>
      </c>
      <c r="I202" s="16" t="str">
        <f>VLOOKUP(H202,'MATRIZ '!$A$1:$B$1999,2,FALSE)</f>
        <v>ADQUISICIÓN POR DEMANDA DE MUNICIONES Y EQUIPO PARA EL CENTRO DE MONITOREO Y SEGURIDAD DEL GRUPO INS</v>
      </c>
      <c r="J202" s="17">
        <v>1635480</v>
      </c>
      <c r="K202" s="15" t="s">
        <v>18</v>
      </c>
      <c r="L202" s="15" t="s">
        <v>24</v>
      </c>
      <c r="M202" s="15" t="s">
        <v>25</v>
      </c>
      <c r="N202" s="18">
        <v>43948</v>
      </c>
      <c r="O202" s="18">
        <v>45409</v>
      </c>
      <c r="P202" s="18">
        <v>45409</v>
      </c>
      <c r="Q202" s="16"/>
      <c r="R202" s="20"/>
    </row>
    <row r="203" spans="1:18" x14ac:dyDescent="0.2">
      <c r="A203" s="14" t="s">
        <v>2492</v>
      </c>
      <c r="B203" s="15" t="s">
        <v>15</v>
      </c>
      <c r="C203" s="15" t="s">
        <v>16</v>
      </c>
      <c r="D203" s="15" t="s">
        <v>2543</v>
      </c>
      <c r="E203" s="15" t="s">
        <v>2544</v>
      </c>
      <c r="F203" s="15" t="s">
        <v>2545</v>
      </c>
      <c r="G203" s="15" t="s">
        <v>2924</v>
      </c>
      <c r="H203" s="15">
        <v>480004560</v>
      </c>
      <c r="I203" s="16" t="str">
        <f>VLOOKUP(H203,'MATRIZ '!$A$1:$B$1999,2,FALSE)</f>
        <v>CONVENIO ESPECÍFICO DE MANTENIMIENTO PREVENTIVO Y CORRECTIVO DEL EQUIPO DE COMUNICACIÓN ENTRE EL INS Y EL BENEMÉRITO CUERPO DE BOMBEROS</v>
      </c>
      <c r="J203" s="17">
        <v>22000000</v>
      </c>
      <c r="K203" s="15" t="s">
        <v>18</v>
      </c>
      <c r="L203" s="15" t="s">
        <v>24</v>
      </c>
      <c r="M203" s="15" t="s">
        <v>268</v>
      </c>
      <c r="N203" s="18">
        <v>43962</v>
      </c>
      <c r="O203" s="18">
        <v>45423</v>
      </c>
      <c r="P203" s="18">
        <v>45423</v>
      </c>
      <c r="Q203" s="16"/>
      <c r="R203" s="20"/>
    </row>
    <row r="204" spans="1:18" x14ac:dyDescent="0.2">
      <c r="A204" s="14" t="s">
        <v>2492</v>
      </c>
      <c r="B204" s="15" t="s">
        <v>15</v>
      </c>
      <c r="C204" s="15" t="s">
        <v>16</v>
      </c>
      <c r="D204" s="15" t="s">
        <v>3184</v>
      </c>
      <c r="E204" s="15" t="s">
        <v>3185</v>
      </c>
      <c r="F204" s="15" t="s">
        <v>3186</v>
      </c>
      <c r="G204" s="15" t="s">
        <v>3187</v>
      </c>
      <c r="H204" s="15">
        <v>480004797</v>
      </c>
      <c r="I204" s="16" t="str">
        <f>VLOOKUP(H204,'MATRIZ '!$A$1:$B$1999,2,FALSE)</f>
        <v xml:space="preserve">MANTENIMIENTO PREVENTIVO Y SERVICIO TÉCNICO DE CAJAS FUERTES Y PUERTAS DE BÓVEDA </v>
      </c>
      <c r="J204" s="17">
        <v>4214.8999999999996</v>
      </c>
      <c r="K204" s="15" t="s">
        <v>22</v>
      </c>
      <c r="L204" s="15" t="s">
        <v>24</v>
      </c>
      <c r="M204" s="15" t="s">
        <v>25</v>
      </c>
      <c r="N204" s="18">
        <v>44433</v>
      </c>
      <c r="O204" s="18">
        <v>45894</v>
      </c>
      <c r="P204" s="18">
        <v>45894</v>
      </c>
      <c r="Q204" s="16"/>
      <c r="R204" s="20"/>
    </row>
    <row r="205" spans="1:18" x14ac:dyDescent="0.2">
      <c r="A205" s="14" t="s">
        <v>2492</v>
      </c>
      <c r="B205" s="15" t="s">
        <v>15</v>
      </c>
      <c r="C205" s="15" t="s">
        <v>16</v>
      </c>
      <c r="D205" s="15" t="s">
        <v>3193</v>
      </c>
      <c r="E205" s="15" t="s">
        <v>3194</v>
      </c>
      <c r="F205" s="15" t="s">
        <v>3195</v>
      </c>
      <c r="G205" s="15" t="s">
        <v>3196</v>
      </c>
      <c r="H205" s="15">
        <v>480004808</v>
      </c>
      <c r="I205" s="16" t="str">
        <f>VLOOKUP(H205,'MATRIZ '!$A$1:$B$1999,2,FALSE)</f>
        <v>ADQUISICIÓN DE EQUIPO Y SUMINISTROS PARA LA BRIGADA CORPORATIVA</v>
      </c>
      <c r="J205" s="17">
        <v>26500</v>
      </c>
      <c r="K205" s="15" t="s">
        <v>22</v>
      </c>
      <c r="L205" s="15" t="s">
        <v>24</v>
      </c>
      <c r="M205" s="15" t="s">
        <v>25</v>
      </c>
      <c r="N205" s="18">
        <v>44461</v>
      </c>
      <c r="O205" s="18">
        <v>45922</v>
      </c>
      <c r="P205" s="18">
        <v>45922</v>
      </c>
      <c r="Q205" s="16"/>
      <c r="R205" s="20"/>
    </row>
    <row r="206" spans="1:18" x14ac:dyDescent="0.2">
      <c r="A206" s="14" t="s">
        <v>2492</v>
      </c>
      <c r="B206" s="15" t="s">
        <v>15</v>
      </c>
      <c r="C206" s="15" t="s">
        <v>16</v>
      </c>
      <c r="D206" s="15" t="s">
        <v>2406</v>
      </c>
      <c r="E206" s="15" t="s">
        <v>2407</v>
      </c>
      <c r="F206" s="15" t="s">
        <v>2408</v>
      </c>
      <c r="G206" s="15" t="s">
        <v>3196</v>
      </c>
      <c r="H206" s="15">
        <v>480004809</v>
      </c>
      <c r="I206" s="16" t="str">
        <f>VLOOKUP(H206,'MATRIZ '!$A$1:$B$1999,2,FALSE)</f>
        <v>ADQUISICIÓN DE EQUIPO Y SUMINISTROS PARA LA BRIGADA CORPORATIVA</v>
      </c>
      <c r="J206" s="17">
        <v>533.4</v>
      </c>
      <c r="K206" s="15" t="s">
        <v>22</v>
      </c>
      <c r="L206" s="15" t="s">
        <v>24</v>
      </c>
      <c r="M206" s="15" t="s">
        <v>25</v>
      </c>
      <c r="N206" s="18">
        <v>44461</v>
      </c>
      <c r="O206" s="18">
        <v>45922</v>
      </c>
      <c r="P206" s="18">
        <v>45922</v>
      </c>
      <c r="Q206" s="16"/>
      <c r="R206" s="20"/>
    </row>
    <row r="207" spans="1:18" x14ac:dyDescent="0.2">
      <c r="A207" s="14" t="s">
        <v>2492</v>
      </c>
      <c r="B207" s="15" t="s">
        <v>15</v>
      </c>
      <c r="C207" s="15" t="s">
        <v>16</v>
      </c>
      <c r="D207" s="15" t="s">
        <v>2606</v>
      </c>
      <c r="E207" s="15" t="s">
        <v>2607</v>
      </c>
      <c r="F207" s="15" t="s">
        <v>2608</v>
      </c>
      <c r="G207" s="15" t="s">
        <v>3196</v>
      </c>
      <c r="H207" s="15">
        <v>480004812</v>
      </c>
      <c r="I207" s="16" t="str">
        <f>VLOOKUP(H207,'MATRIZ '!$A$1:$B$1999,2,FALSE)</f>
        <v>ADQUISICIÓN DE EQUIPO Y SUMINISTROS PARA LA BRIGADA CORPORATIVA</v>
      </c>
      <c r="J207" s="17">
        <v>11220.31</v>
      </c>
      <c r="K207" s="15" t="s">
        <v>22</v>
      </c>
      <c r="L207" s="15" t="s">
        <v>24</v>
      </c>
      <c r="M207" s="15" t="s">
        <v>25</v>
      </c>
      <c r="N207" s="18">
        <v>44461</v>
      </c>
      <c r="O207" s="18">
        <v>45922</v>
      </c>
      <c r="P207" s="18">
        <v>45922</v>
      </c>
      <c r="Q207" s="16"/>
      <c r="R207" s="20"/>
    </row>
    <row r="208" spans="1:18" x14ac:dyDescent="0.2">
      <c r="A208" s="14" t="s">
        <v>2492</v>
      </c>
      <c r="B208" s="15" t="s">
        <v>15</v>
      </c>
      <c r="C208" s="15" t="s">
        <v>16</v>
      </c>
      <c r="D208" s="15" t="s">
        <v>3201</v>
      </c>
      <c r="E208" s="15" t="s">
        <v>3202</v>
      </c>
      <c r="F208" s="15" t="s">
        <v>3203</v>
      </c>
      <c r="G208" s="15" t="s">
        <v>3196</v>
      </c>
      <c r="H208" s="15">
        <v>480004814</v>
      </c>
      <c r="I208" s="16" t="str">
        <f>VLOOKUP(H208,'MATRIZ '!$A$1:$B$1999,2,FALSE)</f>
        <v>ADQUISICIÓN DE EQUIPO Y SUMINISTROS PARA LA BRIGADA CORPORATIVA</v>
      </c>
      <c r="J208" s="17">
        <v>2588250</v>
      </c>
      <c r="K208" s="15" t="s">
        <v>18</v>
      </c>
      <c r="L208" s="15" t="s">
        <v>24</v>
      </c>
      <c r="M208" s="15" t="s">
        <v>25</v>
      </c>
      <c r="N208" s="18">
        <v>44461</v>
      </c>
      <c r="O208" s="18">
        <v>45922</v>
      </c>
      <c r="P208" s="18">
        <v>45922</v>
      </c>
      <c r="Q208" s="16"/>
      <c r="R208" s="20"/>
    </row>
    <row r="209" spans="1:18" x14ac:dyDescent="0.2">
      <c r="A209" s="14" t="s">
        <v>2492</v>
      </c>
      <c r="B209" s="15" t="s">
        <v>15</v>
      </c>
      <c r="C209" s="15" t="s">
        <v>16</v>
      </c>
      <c r="D209" s="15" t="s">
        <v>2562</v>
      </c>
      <c r="E209" s="15" t="s">
        <v>2563</v>
      </c>
      <c r="F209" s="15" t="s">
        <v>2564</v>
      </c>
      <c r="G209" s="15" t="s">
        <v>3312</v>
      </c>
      <c r="H209" s="15">
        <v>480004911</v>
      </c>
      <c r="I209" s="16" t="str">
        <f>VLOOKUP(H209,'MATRIZ '!$A$1:$B$1999,2,FALSE)</f>
        <v>ADQUISICIÓN DE EXTINTORES PORTÁTILES CONTRA INCENDIO.</v>
      </c>
      <c r="J209" s="17">
        <v>7656182.5999999996</v>
      </c>
      <c r="K209" s="15" t="s">
        <v>18</v>
      </c>
      <c r="L209" s="15" t="s">
        <v>24</v>
      </c>
      <c r="M209" s="15" t="s">
        <v>25</v>
      </c>
      <c r="N209" s="18">
        <v>44690</v>
      </c>
      <c r="O209" s="18">
        <v>46151</v>
      </c>
      <c r="P209" s="18">
        <v>46151</v>
      </c>
      <c r="Q209" s="16"/>
      <c r="R209" s="20"/>
    </row>
    <row r="210" spans="1:18" x14ac:dyDescent="0.2">
      <c r="A210" s="14" t="s">
        <v>2492</v>
      </c>
      <c r="B210" s="15" t="s">
        <v>15</v>
      </c>
      <c r="C210" s="15" t="s">
        <v>16</v>
      </c>
      <c r="D210" s="15" t="s">
        <v>2713</v>
      </c>
      <c r="E210" s="15" t="s">
        <v>2714</v>
      </c>
      <c r="F210" s="15" t="s">
        <v>2715</v>
      </c>
      <c r="G210" s="15" t="s">
        <v>3317</v>
      </c>
      <c r="H210" s="15">
        <v>480004921</v>
      </c>
      <c r="I210" s="16" t="str">
        <f>VLOOKUP(H210,'MATRIZ '!$A$1:$B$1999,2,FALSE)</f>
        <v>ESTUDIOS DE LOCALIZACIÓN REGISTRO Y DATOS DE PERSONAS FÍSICAS Y JURÍDICAS</v>
      </c>
      <c r="J210" s="17">
        <v>24474999.75</v>
      </c>
      <c r="K210" s="15" t="s">
        <v>18</v>
      </c>
      <c r="L210" s="15" t="s">
        <v>24</v>
      </c>
      <c r="M210" s="15" t="s">
        <v>25</v>
      </c>
      <c r="N210" s="18">
        <v>44713</v>
      </c>
      <c r="O210" s="18">
        <v>46174</v>
      </c>
      <c r="P210" s="18">
        <v>46174</v>
      </c>
      <c r="Q210" s="16"/>
      <c r="R210" s="20"/>
    </row>
    <row r="211" spans="1:18" x14ac:dyDescent="0.2">
      <c r="A211" s="14" t="s">
        <v>2492</v>
      </c>
      <c r="B211" s="15" t="s">
        <v>15</v>
      </c>
      <c r="C211" s="15" t="s">
        <v>16</v>
      </c>
      <c r="D211" s="15" t="s">
        <v>3520</v>
      </c>
      <c r="E211" s="15" t="s">
        <v>3521</v>
      </c>
      <c r="F211" s="15" t="s">
        <v>3522</v>
      </c>
      <c r="G211" s="15" t="s">
        <v>3523</v>
      </c>
      <c r="H211" s="15">
        <v>480005085</v>
      </c>
      <c r="I211" s="16" t="str">
        <f>VLOOKUP(H211,'MATRIZ '!$A$1:$B$1999,2,FALSE)</f>
        <v>ADQUISICIÓN DE EQUIPO PARA ENTRENAMIENTO PARA LA BRIGADA CORPORATIVA</v>
      </c>
      <c r="J211" s="17">
        <v>3578250</v>
      </c>
      <c r="K211" s="15" t="s">
        <v>18</v>
      </c>
      <c r="L211" s="15" t="s">
        <v>24</v>
      </c>
      <c r="M211" s="15" t="s">
        <v>25</v>
      </c>
      <c r="N211" s="18">
        <v>44951</v>
      </c>
      <c r="O211" s="18">
        <v>46412</v>
      </c>
      <c r="P211" s="18">
        <v>46412</v>
      </c>
      <c r="Q211" s="16"/>
      <c r="R211" s="20"/>
    </row>
    <row r="212" spans="1:18" x14ac:dyDescent="0.2">
      <c r="A212" s="14" t="s">
        <v>2492</v>
      </c>
      <c r="B212" s="15" t="s">
        <v>15</v>
      </c>
      <c r="C212" s="15" t="s">
        <v>16</v>
      </c>
      <c r="D212" s="15" t="s">
        <v>2510</v>
      </c>
      <c r="E212" s="15" t="s">
        <v>2511</v>
      </c>
      <c r="F212" s="15" t="s">
        <v>2512</v>
      </c>
      <c r="G212" s="15" t="s">
        <v>3671</v>
      </c>
      <c r="H212" s="15">
        <v>480005178</v>
      </c>
      <c r="I212" s="16" t="str">
        <f>VLOOKUP(H212,'MATRIZ '!$A$1:$B$1999,2,FALSE)</f>
        <v xml:space="preserve">SERVICIO DE MANTENIMIENTO, RECARGA Y PRUEBA HIDROSTÁTICA PARA LOS EXTINTORES DEL INS </v>
      </c>
      <c r="J212" s="17">
        <v>17715000</v>
      </c>
      <c r="K212" s="15" t="s">
        <v>18</v>
      </c>
      <c r="L212" s="15" t="s">
        <v>24</v>
      </c>
      <c r="M212" s="15" t="s">
        <v>25</v>
      </c>
      <c r="N212" s="18">
        <v>45153</v>
      </c>
      <c r="O212" s="18">
        <v>46614</v>
      </c>
      <c r="P212" s="18">
        <v>46614</v>
      </c>
      <c r="Q212" s="16"/>
      <c r="R212" s="20"/>
    </row>
    <row r="213" spans="1:18" x14ac:dyDescent="0.2">
      <c r="A213" s="14" t="s">
        <v>2492</v>
      </c>
      <c r="B213" s="15" t="s">
        <v>15</v>
      </c>
      <c r="C213" s="15" t="s">
        <v>23</v>
      </c>
      <c r="D213" s="15" t="s">
        <v>2814</v>
      </c>
      <c r="E213" s="15" t="s">
        <v>2815</v>
      </c>
      <c r="F213" s="15" t="s">
        <v>2816</v>
      </c>
      <c r="G213" s="15" t="s">
        <v>3853</v>
      </c>
      <c r="H213" s="15">
        <v>480005289</v>
      </c>
      <c r="I213" s="16" t="str">
        <f>VLOOKUP(H213,'MATRIZ '!$A$1:$B$1999,2,FALSE)</f>
        <v>SERVICIO DE ALQUILER DE POLÍGONO DE TIRO, SEGÚN DEMANDA</v>
      </c>
      <c r="J213" s="17">
        <v>4365000</v>
      </c>
      <c r="K213" s="15" t="s">
        <v>18</v>
      </c>
      <c r="L213" s="15" t="s">
        <v>24</v>
      </c>
      <c r="M213" s="15" t="s">
        <v>25</v>
      </c>
      <c r="N213" s="18">
        <v>45306</v>
      </c>
      <c r="O213" s="18">
        <v>46767</v>
      </c>
      <c r="P213" s="18">
        <v>46767</v>
      </c>
      <c r="Q213" s="16"/>
      <c r="R213" s="20"/>
    </row>
    <row r="214" spans="1:18" x14ac:dyDescent="0.2">
      <c r="A214" s="14" t="s">
        <v>2233</v>
      </c>
      <c r="B214" s="15" t="s">
        <v>15</v>
      </c>
      <c r="C214" s="15" t="s">
        <v>16</v>
      </c>
      <c r="D214" s="15" t="s">
        <v>76</v>
      </c>
      <c r="E214" s="15" t="s">
        <v>77</v>
      </c>
      <c r="F214" s="15" t="s">
        <v>78</v>
      </c>
      <c r="G214" s="15" t="s">
        <v>1576</v>
      </c>
      <c r="H214" s="15">
        <v>490003033</v>
      </c>
      <c r="I214" s="16" t="str">
        <f>VLOOKUP(H214,'MATRIZ '!$A$1:$B$1999,2,FALSE)</f>
        <v>CONTRATO PARA LA PROVISIÓN DE LA RED DE PROVEEDORES DE SERVICIOS AUXILIARES PARA EVALUACIÓN DE RIESGOS DE LOS PROCESOS DE SUSCRIPCIÓN E INDEMNIZACIÓN EN LOS RAMOS DE SEGUROS GENERALES Y PERSONALES ENTRE</v>
      </c>
      <c r="J214" s="17">
        <v>1</v>
      </c>
      <c r="K214" s="15" t="s">
        <v>18</v>
      </c>
      <c r="L214" s="15" t="s">
        <v>148</v>
      </c>
      <c r="M214" s="15" t="s">
        <v>25</v>
      </c>
      <c r="N214" s="18">
        <v>43500</v>
      </c>
      <c r="O214" s="18">
        <v>45328</v>
      </c>
      <c r="P214" s="18">
        <v>45328</v>
      </c>
      <c r="Q214" s="16"/>
      <c r="R214" s="20"/>
    </row>
    <row r="215" spans="1:18" x14ac:dyDescent="0.2">
      <c r="A215" s="14" t="s">
        <v>2233</v>
      </c>
      <c r="B215" s="15" t="s">
        <v>15</v>
      </c>
      <c r="C215" s="15" t="s">
        <v>374</v>
      </c>
      <c r="D215" s="15" t="s">
        <v>1731</v>
      </c>
      <c r="E215" s="15" t="s">
        <v>1732</v>
      </c>
      <c r="F215" s="15" t="s">
        <v>1733</v>
      </c>
      <c r="G215" s="15" t="s">
        <v>1734</v>
      </c>
      <c r="H215" s="15">
        <v>490003178</v>
      </c>
      <c r="I215" s="16" t="str">
        <f>VLOOKUP(H215,'MATRIZ '!$A$1:$B$1999,2,FALSE)</f>
        <v>CONTRATACIÓN DE LOS SERVICIOS DE COORDINACIÓN Y ADMINISTRACIÓN DE LA RED INTERNACIONAL DE PROVEEDORES PARA LOS SEGUROS DE SALUD</v>
      </c>
      <c r="J215" s="17">
        <v>1</v>
      </c>
      <c r="K215" s="15" t="s">
        <v>22</v>
      </c>
      <c r="L215" s="15" t="s">
        <v>148</v>
      </c>
      <c r="M215" s="15" t="s">
        <v>25</v>
      </c>
      <c r="N215" s="18">
        <v>43891</v>
      </c>
      <c r="O215" s="18">
        <v>45628</v>
      </c>
      <c r="P215" s="18">
        <v>45628</v>
      </c>
      <c r="Q215" s="16"/>
      <c r="R215" s="20"/>
    </row>
    <row r="216" spans="1:18" x14ac:dyDescent="0.2">
      <c r="A216" s="14" t="s">
        <v>2233</v>
      </c>
      <c r="B216" s="15" t="s">
        <v>15</v>
      </c>
      <c r="C216" s="15" t="s">
        <v>16</v>
      </c>
      <c r="D216" s="15" t="s">
        <v>860</v>
      </c>
      <c r="E216" s="15" t="s">
        <v>861</v>
      </c>
      <c r="F216" s="15" t="s">
        <v>862</v>
      </c>
      <c r="G216" s="15" t="s">
        <v>2103</v>
      </c>
      <c r="H216" s="15">
        <v>490003442</v>
      </c>
      <c r="I216" s="16" t="str">
        <f>VLOOKUP(H216,'MATRIZ '!$A$1:$B$1999,2,FALSE)</f>
        <v>CONTRATACIÓN PARA LA PRESTACIÓN DE SERVICIOS TÉCNICOS EN REGISTROS MÉDICOS PARA DIFERENTES ZONAS DEL PAÍS, RELACIONADOS CON LA SUSCRIPCIÓN E INDEMNIZACIÓN DE SEGUROS PERSONALES.</v>
      </c>
      <c r="J216" s="17">
        <v>1</v>
      </c>
      <c r="K216" s="15" t="s">
        <v>18</v>
      </c>
      <c r="L216" s="15" t="s">
        <v>148</v>
      </c>
      <c r="M216" s="15" t="s">
        <v>25</v>
      </c>
      <c r="N216" s="18">
        <v>44809</v>
      </c>
      <c r="O216" s="18">
        <v>46270</v>
      </c>
      <c r="P216" s="18">
        <v>46270</v>
      </c>
      <c r="Q216" s="16"/>
      <c r="R216" s="20"/>
    </row>
    <row r="217" spans="1:18" x14ac:dyDescent="0.2">
      <c r="A217" s="14" t="s">
        <v>2233</v>
      </c>
      <c r="B217" s="15" t="s">
        <v>15</v>
      </c>
      <c r="C217" s="15" t="s">
        <v>16</v>
      </c>
      <c r="D217" s="15" t="s">
        <v>804</v>
      </c>
      <c r="E217" s="15" t="s">
        <v>805</v>
      </c>
      <c r="F217" s="15" t="s">
        <v>806</v>
      </c>
      <c r="G217" s="15" t="s">
        <v>2234</v>
      </c>
      <c r="H217" s="15">
        <v>490003530</v>
      </c>
      <c r="I217" s="16" t="str">
        <f>VLOOKUP(H217,'MATRIZ '!$A$1:$B$1999,2,FALSE)</f>
        <v>SERVICIOS DE ASISTENCIA ODONTOLÓGICA PARA LOS SEGUROS DE SALUD</v>
      </c>
      <c r="J217" s="17">
        <v>0.01</v>
      </c>
      <c r="K217" s="15" t="s">
        <v>22</v>
      </c>
      <c r="L217" s="15" t="s">
        <v>148</v>
      </c>
      <c r="M217" s="15" t="s">
        <v>25</v>
      </c>
      <c r="N217" s="18">
        <v>45111</v>
      </c>
      <c r="O217" s="18">
        <v>46572</v>
      </c>
      <c r="P217" s="18">
        <v>46572</v>
      </c>
      <c r="Q217" s="16"/>
      <c r="R217" s="20"/>
    </row>
    <row r="218" spans="1:18" x14ac:dyDescent="0.2">
      <c r="A218" s="14" t="s">
        <v>263</v>
      </c>
      <c r="B218" s="15" t="s">
        <v>15</v>
      </c>
      <c r="C218" s="15" t="s">
        <v>16</v>
      </c>
      <c r="D218" s="15" t="s">
        <v>132</v>
      </c>
      <c r="E218" s="15" t="s">
        <v>133</v>
      </c>
      <c r="F218" s="15" t="s">
        <v>134</v>
      </c>
      <c r="G218" s="15" t="s">
        <v>2993</v>
      </c>
      <c r="H218" s="15">
        <v>480004625</v>
      </c>
      <c r="I218" s="16" t="str">
        <f>VLOOKUP(H218,'MATRIZ '!$A$1:$B$1999,2,FALSE)</f>
        <v>SERVICIO DE REPARACIÓN DE DAÑOS DE VEHÍCULOS</v>
      </c>
      <c r="J218" s="17">
        <v>1</v>
      </c>
      <c r="K218" s="15" t="s">
        <v>18</v>
      </c>
      <c r="L218" s="15" t="s">
        <v>148</v>
      </c>
      <c r="M218" s="15" t="s">
        <v>25</v>
      </c>
      <c r="N218" s="18">
        <v>44123</v>
      </c>
      <c r="O218" s="18">
        <v>45584</v>
      </c>
      <c r="P218" s="18">
        <v>45584</v>
      </c>
      <c r="Q218" s="16"/>
      <c r="R218" s="20"/>
    </row>
    <row r="219" spans="1:18" x14ac:dyDescent="0.2">
      <c r="A219" s="14" t="s">
        <v>263</v>
      </c>
      <c r="B219" s="15" t="s">
        <v>15</v>
      </c>
      <c r="C219" s="15" t="s">
        <v>16</v>
      </c>
      <c r="D219" s="15" t="s">
        <v>117</v>
      </c>
      <c r="E219" s="15" t="s">
        <v>118</v>
      </c>
      <c r="F219" s="15" t="s">
        <v>119</v>
      </c>
      <c r="G219" s="15" t="s">
        <v>2993</v>
      </c>
      <c r="H219" s="15">
        <v>480004626</v>
      </c>
      <c r="I219" s="16" t="str">
        <f>VLOOKUP(H219,'MATRIZ '!$A$1:$B$1999,2,FALSE)</f>
        <v>SERVICIO DE REPARACIÓN DE DAÑOS DE VEHÍCULOS</v>
      </c>
      <c r="J219" s="17">
        <v>1</v>
      </c>
      <c r="K219" s="15" t="s">
        <v>18</v>
      </c>
      <c r="L219" s="15" t="s">
        <v>148</v>
      </c>
      <c r="M219" s="15" t="s">
        <v>25</v>
      </c>
      <c r="N219" s="18">
        <v>44123</v>
      </c>
      <c r="O219" s="18">
        <v>45584</v>
      </c>
      <c r="P219" s="18">
        <v>45584</v>
      </c>
      <c r="Q219" s="16"/>
      <c r="R219" s="20"/>
    </row>
    <row r="220" spans="1:18" x14ac:dyDescent="0.2">
      <c r="A220" s="14" t="s">
        <v>263</v>
      </c>
      <c r="B220" s="15" t="s">
        <v>15</v>
      </c>
      <c r="C220" s="15" t="s">
        <v>16</v>
      </c>
      <c r="D220" s="15" t="s">
        <v>2994</v>
      </c>
      <c r="E220" s="15" t="s">
        <v>2995</v>
      </c>
      <c r="F220" s="15" t="s">
        <v>2996</v>
      </c>
      <c r="G220" s="15" t="s">
        <v>2993</v>
      </c>
      <c r="H220" s="15">
        <v>480004627</v>
      </c>
      <c r="I220" s="16" t="str">
        <f>VLOOKUP(H220,'MATRIZ '!$A$1:$B$1999,2,FALSE)</f>
        <v>SERVICIO DE REPARACIÓN DE DAÑOS DE VEHÍCULOS</v>
      </c>
      <c r="J220" s="17">
        <v>1</v>
      </c>
      <c r="K220" s="15" t="s">
        <v>18</v>
      </c>
      <c r="L220" s="15" t="s">
        <v>148</v>
      </c>
      <c r="M220" s="15" t="s">
        <v>25</v>
      </c>
      <c r="N220" s="18">
        <v>44123</v>
      </c>
      <c r="O220" s="18">
        <v>45584</v>
      </c>
      <c r="P220" s="18">
        <v>45584</v>
      </c>
      <c r="Q220" s="16"/>
      <c r="R220" s="20"/>
    </row>
    <row r="221" spans="1:18" x14ac:dyDescent="0.2">
      <c r="A221" s="14" t="s">
        <v>263</v>
      </c>
      <c r="B221" s="15" t="s">
        <v>15</v>
      </c>
      <c r="C221" s="15" t="s">
        <v>16</v>
      </c>
      <c r="D221" s="15" t="s">
        <v>129</v>
      </c>
      <c r="E221" s="15" t="s">
        <v>130</v>
      </c>
      <c r="F221" s="15" t="s">
        <v>131</v>
      </c>
      <c r="G221" s="15" t="s">
        <v>2993</v>
      </c>
      <c r="H221" s="15">
        <v>480004628</v>
      </c>
      <c r="I221" s="16" t="str">
        <f>VLOOKUP(H221,'MATRIZ '!$A$1:$B$1999,2,FALSE)</f>
        <v>SERVICIO DE REPARACIÓN DE DAÑOS DE VEHÍCULOS</v>
      </c>
      <c r="J221" s="17">
        <v>1</v>
      </c>
      <c r="K221" s="15" t="s">
        <v>18</v>
      </c>
      <c r="L221" s="15" t="s">
        <v>148</v>
      </c>
      <c r="M221" s="15" t="s">
        <v>25</v>
      </c>
      <c r="N221" s="18">
        <v>44123</v>
      </c>
      <c r="O221" s="18">
        <v>45584</v>
      </c>
      <c r="P221" s="18">
        <v>45584</v>
      </c>
      <c r="Q221" s="16"/>
      <c r="R221" s="20"/>
    </row>
    <row r="222" spans="1:18" x14ac:dyDescent="0.2">
      <c r="A222" s="14" t="s">
        <v>263</v>
      </c>
      <c r="B222" s="15" t="s">
        <v>15</v>
      </c>
      <c r="C222" s="15" t="s">
        <v>16</v>
      </c>
      <c r="D222" s="15" t="s">
        <v>232</v>
      </c>
      <c r="E222" s="15" t="s">
        <v>233</v>
      </c>
      <c r="F222" s="15" t="s">
        <v>234</v>
      </c>
      <c r="G222" s="15" t="s">
        <v>2993</v>
      </c>
      <c r="H222" s="15">
        <v>480004629</v>
      </c>
      <c r="I222" s="16" t="str">
        <f>VLOOKUP(H222,'MATRIZ '!$A$1:$B$1999,2,FALSE)</f>
        <v>SERVICIO DE REPARACIÓN DE DAÑOS DE VEHÍCULOS</v>
      </c>
      <c r="J222" s="17">
        <v>1</v>
      </c>
      <c r="K222" s="15" t="s">
        <v>18</v>
      </c>
      <c r="L222" s="15" t="s">
        <v>148</v>
      </c>
      <c r="M222" s="15" t="s">
        <v>25</v>
      </c>
      <c r="N222" s="18">
        <v>44123</v>
      </c>
      <c r="O222" s="18">
        <v>45584</v>
      </c>
      <c r="P222" s="18">
        <v>45584</v>
      </c>
      <c r="Q222" s="16"/>
      <c r="R222" s="20"/>
    </row>
    <row r="223" spans="1:18" x14ac:dyDescent="0.2">
      <c r="A223" s="14" t="s">
        <v>263</v>
      </c>
      <c r="B223" s="15" t="s">
        <v>15</v>
      </c>
      <c r="C223" s="15" t="s">
        <v>16</v>
      </c>
      <c r="D223" s="15" t="s">
        <v>120</v>
      </c>
      <c r="E223" s="15" t="s">
        <v>121</v>
      </c>
      <c r="F223" s="15" t="s">
        <v>122</v>
      </c>
      <c r="G223" s="15" t="s">
        <v>2993</v>
      </c>
      <c r="H223" s="15">
        <v>480004630</v>
      </c>
      <c r="I223" s="16" t="str">
        <f>VLOOKUP(H223,'MATRIZ '!$A$1:$B$1999,2,FALSE)</f>
        <v>SERVICIO DE REPARACIÓN DE DAÑOS DE VEHÍCULOS</v>
      </c>
      <c r="J223" s="17">
        <v>1</v>
      </c>
      <c r="K223" s="15" t="s">
        <v>18</v>
      </c>
      <c r="L223" s="15" t="s">
        <v>148</v>
      </c>
      <c r="M223" s="15" t="s">
        <v>25</v>
      </c>
      <c r="N223" s="18">
        <v>44123</v>
      </c>
      <c r="O223" s="18">
        <v>45584</v>
      </c>
      <c r="P223" s="18">
        <v>45584</v>
      </c>
      <c r="Q223" s="16"/>
      <c r="R223" s="20"/>
    </row>
    <row r="224" spans="1:18" x14ac:dyDescent="0.2">
      <c r="A224" s="14" t="s">
        <v>263</v>
      </c>
      <c r="B224" s="15" t="s">
        <v>15</v>
      </c>
      <c r="C224" s="15" t="s">
        <v>16</v>
      </c>
      <c r="D224" s="15" t="s">
        <v>126</v>
      </c>
      <c r="E224" s="15" t="s">
        <v>127</v>
      </c>
      <c r="F224" s="15" t="s">
        <v>128</v>
      </c>
      <c r="G224" s="15" t="s">
        <v>2993</v>
      </c>
      <c r="H224" s="15">
        <v>480004631</v>
      </c>
      <c r="I224" s="16" t="str">
        <f>VLOOKUP(H224,'MATRIZ '!$A$1:$B$1999,2,FALSE)</f>
        <v>SERVICIO DE REPARACIÓN DE DAÑOS DE VEHÍCULOS</v>
      </c>
      <c r="J224" s="17">
        <v>1</v>
      </c>
      <c r="K224" s="15" t="s">
        <v>18</v>
      </c>
      <c r="L224" s="15" t="s">
        <v>148</v>
      </c>
      <c r="M224" s="15" t="s">
        <v>25</v>
      </c>
      <c r="N224" s="18">
        <v>44123</v>
      </c>
      <c r="O224" s="18">
        <v>45584</v>
      </c>
      <c r="P224" s="18">
        <v>45584</v>
      </c>
      <c r="Q224" s="16"/>
      <c r="R224" s="20"/>
    </row>
    <row r="225" spans="1:18" x14ac:dyDescent="0.2">
      <c r="A225" s="14" t="s">
        <v>263</v>
      </c>
      <c r="B225" s="15" t="s">
        <v>15</v>
      </c>
      <c r="C225" s="15" t="s">
        <v>16</v>
      </c>
      <c r="D225" s="15" t="s">
        <v>123</v>
      </c>
      <c r="E225" s="15" t="s">
        <v>124</v>
      </c>
      <c r="F225" s="15" t="s">
        <v>125</v>
      </c>
      <c r="G225" s="15" t="s">
        <v>2993</v>
      </c>
      <c r="H225" s="15">
        <v>480004632</v>
      </c>
      <c r="I225" s="16" t="str">
        <f>VLOOKUP(H225,'MATRIZ '!$A$1:$B$1999,2,FALSE)</f>
        <v>SERVICIO DE REPARACIÓN DE DAÑOS DE VEHÍCULOS</v>
      </c>
      <c r="J225" s="17">
        <v>1</v>
      </c>
      <c r="K225" s="15" t="s">
        <v>18</v>
      </c>
      <c r="L225" s="15" t="s">
        <v>148</v>
      </c>
      <c r="M225" s="15" t="s">
        <v>25</v>
      </c>
      <c r="N225" s="18">
        <v>44090</v>
      </c>
      <c r="O225" s="18">
        <v>45551</v>
      </c>
      <c r="P225" s="18">
        <v>45551</v>
      </c>
      <c r="Q225" s="16"/>
      <c r="R225" s="20"/>
    </row>
    <row r="226" spans="1:18" x14ac:dyDescent="0.2">
      <c r="A226" s="14" t="s">
        <v>263</v>
      </c>
      <c r="B226" s="15" t="s">
        <v>15</v>
      </c>
      <c r="C226" s="15" t="s">
        <v>16</v>
      </c>
      <c r="D226" s="15" t="s">
        <v>2253</v>
      </c>
      <c r="E226" s="15" t="s">
        <v>2254</v>
      </c>
      <c r="F226" s="15" t="s">
        <v>2255</v>
      </c>
      <c r="G226" s="15" t="s">
        <v>3049</v>
      </c>
      <c r="H226" s="15">
        <v>480004673</v>
      </c>
      <c r="I226" s="16" t="str">
        <f>VLOOKUP(H226,'MATRIZ '!$A$1:$B$1999,2,FALSE)</f>
        <v>SERVICIOS DE MANTENIMIENTO PRIMARIO DE ASEO Y LIMPIEZA INTEGRAL ENSEDES PUNTOS DE VENTAS Y OTRAS INSTALACIONES UTILIZADAS POR EL GRUPOINS BAJO LA MODALIDAD DE ENTREGA SEGÚN DEMANDA</v>
      </c>
      <c r="J226" s="17">
        <v>335905000</v>
      </c>
      <c r="K226" s="15" t="s">
        <v>18</v>
      </c>
      <c r="L226" s="15" t="s">
        <v>24</v>
      </c>
      <c r="M226" s="15" t="s">
        <v>25</v>
      </c>
      <c r="N226" s="18">
        <v>44200</v>
      </c>
      <c r="O226" s="18">
        <v>45661</v>
      </c>
      <c r="P226" s="18">
        <v>45661</v>
      </c>
      <c r="Q226" s="16"/>
      <c r="R226" s="20"/>
    </row>
    <row r="227" spans="1:18" x14ac:dyDescent="0.2">
      <c r="A227" s="14" t="s">
        <v>263</v>
      </c>
      <c r="B227" s="15" t="s">
        <v>15</v>
      </c>
      <c r="C227" s="15" t="s">
        <v>16</v>
      </c>
      <c r="D227" s="15" t="s">
        <v>2504</v>
      </c>
      <c r="E227" s="15" t="s">
        <v>2505</v>
      </c>
      <c r="F227" s="15" t="s">
        <v>2506</v>
      </c>
      <c r="G227" s="15" t="s">
        <v>3225</v>
      </c>
      <c r="H227" s="15">
        <v>480004830</v>
      </c>
      <c r="I227" s="16" t="str">
        <f>VLOOKUP(H227,'MATRIZ '!$A$1:$B$1999,2,FALSE)</f>
        <v>ADQUISICIÓN DE VESTUARIO INSTITUCIONAL PARA EL GRUPO INS SEGÚN DEMANDA</v>
      </c>
      <c r="J227" s="17">
        <v>1</v>
      </c>
      <c r="K227" s="15" t="s">
        <v>18</v>
      </c>
      <c r="L227" s="15" t="s">
        <v>148</v>
      </c>
      <c r="M227" s="15" t="s">
        <v>25</v>
      </c>
      <c r="N227" s="18">
        <v>44515</v>
      </c>
      <c r="O227" s="18">
        <v>45976</v>
      </c>
      <c r="P227" s="18">
        <v>45976</v>
      </c>
      <c r="Q227" s="16"/>
      <c r="R227" s="20"/>
    </row>
    <row r="228" spans="1:18" x14ac:dyDescent="0.2">
      <c r="A228" s="14" t="s">
        <v>263</v>
      </c>
      <c r="B228" s="15" t="s">
        <v>15</v>
      </c>
      <c r="C228" s="15" t="s">
        <v>16</v>
      </c>
      <c r="D228" s="15" t="s">
        <v>2501</v>
      </c>
      <c r="E228" s="15" t="s">
        <v>2502</v>
      </c>
      <c r="F228" s="15" t="s">
        <v>2503</v>
      </c>
      <c r="G228" s="15" t="s">
        <v>3225</v>
      </c>
      <c r="H228" s="15">
        <v>480004831</v>
      </c>
      <c r="I228" s="16" t="str">
        <f>VLOOKUP(H228,'MATRIZ '!$A$1:$B$1999,2,FALSE)</f>
        <v>ADQUISICIÓN DE VESTUARIO INSTITUCIONAL PARA EL GRUPO INS SEGÚN DEMANDA</v>
      </c>
      <c r="J228" s="17">
        <v>1</v>
      </c>
      <c r="K228" s="15" t="s">
        <v>18</v>
      </c>
      <c r="L228" s="15" t="s">
        <v>148</v>
      </c>
      <c r="M228" s="15" t="s">
        <v>25</v>
      </c>
      <c r="N228" s="18">
        <v>44515</v>
      </c>
      <c r="O228" s="18">
        <v>45976</v>
      </c>
      <c r="P228" s="18">
        <v>45976</v>
      </c>
      <c r="Q228" s="16"/>
      <c r="R228" s="20"/>
    </row>
    <row r="229" spans="1:18" x14ac:dyDescent="0.2">
      <c r="A229" s="14" t="s">
        <v>263</v>
      </c>
      <c r="B229" s="15" t="s">
        <v>15</v>
      </c>
      <c r="C229" s="15" t="s">
        <v>16</v>
      </c>
      <c r="D229" s="15" t="s">
        <v>2666</v>
      </c>
      <c r="E229" s="15" t="s">
        <v>2667</v>
      </c>
      <c r="F229" s="15" t="s">
        <v>2668</v>
      </c>
      <c r="G229" s="15" t="s">
        <v>3225</v>
      </c>
      <c r="H229" s="15">
        <v>480004857</v>
      </c>
      <c r="I229" s="16" t="str">
        <f>VLOOKUP(H229,'MATRIZ '!$A$1:$B$1999,2,FALSE)</f>
        <v>ADQUISICIÓN DE VESTUARIO INSTITUCIONAL PARA EL GRUPO INS SEGÚN DEMANDA</v>
      </c>
      <c r="J229" s="17">
        <v>1</v>
      </c>
      <c r="K229" s="15" t="s">
        <v>22</v>
      </c>
      <c r="L229" s="15" t="s">
        <v>148</v>
      </c>
      <c r="M229" s="15" t="s">
        <v>25</v>
      </c>
      <c r="N229" s="18">
        <v>44582</v>
      </c>
      <c r="O229" s="18">
        <v>46043</v>
      </c>
      <c r="P229" s="18">
        <v>46043</v>
      </c>
      <c r="Q229" s="16"/>
      <c r="R229" s="20"/>
    </row>
    <row r="230" spans="1:18" x14ac:dyDescent="0.2">
      <c r="A230" s="14" t="s">
        <v>263</v>
      </c>
      <c r="B230" s="15" t="s">
        <v>15</v>
      </c>
      <c r="C230" s="15" t="s">
        <v>16</v>
      </c>
      <c r="D230" s="15" t="s">
        <v>3268</v>
      </c>
      <c r="E230" s="15" t="s">
        <v>3269</v>
      </c>
      <c r="F230" s="15" t="s">
        <v>3270</v>
      </c>
      <c r="G230" s="15" t="s">
        <v>3271</v>
      </c>
      <c r="H230" s="15">
        <v>480004865</v>
      </c>
      <c r="I230" s="16" t="str">
        <f>VLOOKUP(H230,'MATRIZ '!$A$1:$B$1999,2,FALSE)</f>
        <v>SERVICIOS DE MANTENIMIENTO PRIMARIO DE ASEO, LIMPIEZA Y DESINFECCIÓN INTEGRAL PARA LAS INSTALACIONES RED DE SERVICIOS DE SALUD DEL INS, MODALIDAD DE ENTREGA SEGÚN DEMANDA</v>
      </c>
      <c r="J230" s="17">
        <v>1</v>
      </c>
      <c r="K230" s="15" t="s">
        <v>18</v>
      </c>
      <c r="L230" s="15" t="s">
        <v>148</v>
      </c>
      <c r="M230" s="15" t="s">
        <v>25</v>
      </c>
      <c r="N230" s="18">
        <v>44597</v>
      </c>
      <c r="O230" s="18">
        <v>46058</v>
      </c>
      <c r="P230" s="18">
        <v>46058</v>
      </c>
      <c r="Q230" s="16"/>
      <c r="R230" s="20"/>
    </row>
    <row r="231" spans="1:18" x14ac:dyDescent="0.2">
      <c r="A231" s="14" t="s">
        <v>263</v>
      </c>
      <c r="B231" s="15" t="s">
        <v>15</v>
      </c>
      <c r="C231" s="15" t="s">
        <v>16</v>
      </c>
      <c r="D231" s="15" t="s">
        <v>3268</v>
      </c>
      <c r="E231" s="15" t="s">
        <v>3269</v>
      </c>
      <c r="F231" s="15" t="s">
        <v>3270</v>
      </c>
      <c r="G231" s="15" t="s">
        <v>3286</v>
      </c>
      <c r="H231" s="15">
        <v>480004879</v>
      </c>
      <c r="I231" s="16" t="str">
        <f>VLOOKUP(H231,'MATRIZ '!$A$1:$B$1999,2,FALSE)</f>
        <v>SERVICIOS DE MANTENIMIENTO PRIMARIO DE ASEO Y LIMPIEZA INTEGRAL EN SEDES, PUNTOS DE VENTAS Y OTRAS INSTALACIONES UTILIZADAS POR EL GRUPO INS BAJO LA MODALIDAD DE ENTREGA SEGÚN DEMANDA</v>
      </c>
      <c r="J231" s="17">
        <v>1</v>
      </c>
      <c r="K231" s="15" t="s">
        <v>18</v>
      </c>
      <c r="L231" s="15" t="s">
        <v>148</v>
      </c>
      <c r="M231" s="15" t="s">
        <v>25</v>
      </c>
      <c r="N231" s="18">
        <v>44682</v>
      </c>
      <c r="O231" s="18">
        <v>46143</v>
      </c>
      <c r="P231" s="18">
        <v>46143</v>
      </c>
      <c r="Q231" s="16"/>
      <c r="R231" s="20"/>
    </row>
    <row r="232" spans="1:18" x14ac:dyDescent="0.2">
      <c r="A232" s="14" t="s">
        <v>263</v>
      </c>
      <c r="B232" s="15" t="s">
        <v>15</v>
      </c>
      <c r="C232" s="15" t="s">
        <v>16</v>
      </c>
      <c r="D232" s="15" t="s">
        <v>2134</v>
      </c>
      <c r="E232" s="15" t="s">
        <v>2135</v>
      </c>
      <c r="F232" s="15" t="s">
        <v>2136</v>
      </c>
      <c r="G232" s="15" t="s">
        <v>3438</v>
      </c>
      <c r="H232" s="15">
        <v>480005005</v>
      </c>
      <c r="I232" s="16" t="str">
        <f>VLOOKUP(H232,'MATRIZ '!$A$1:$B$1999,2,FALSE)</f>
        <v>ADQUISICIÓN DE SILLAS EJECUTIVA, SILLAS OFICINISTA, SILLAS PARA CAJERO, SILLAS DE ESPERA Y SILLAS DE ALTA CAPACIDAD, BAJO MODALIDAD ENTREGA SEGÚN DEMANDA</v>
      </c>
      <c r="J232" s="17">
        <v>1</v>
      </c>
      <c r="K232" s="15" t="s">
        <v>18</v>
      </c>
      <c r="L232" s="15" t="s">
        <v>148</v>
      </c>
      <c r="M232" s="15" t="s">
        <v>25</v>
      </c>
      <c r="N232" s="18">
        <v>44935</v>
      </c>
      <c r="O232" s="18">
        <v>46396</v>
      </c>
      <c r="P232" s="18">
        <v>46396</v>
      </c>
      <c r="Q232" s="16"/>
      <c r="R232" s="20"/>
    </row>
    <row r="233" spans="1:18" x14ac:dyDescent="0.2">
      <c r="A233" s="14" t="s">
        <v>263</v>
      </c>
      <c r="B233" s="15" t="s">
        <v>15</v>
      </c>
      <c r="C233" s="15" t="s">
        <v>16</v>
      </c>
      <c r="D233" s="15" t="s">
        <v>2808</v>
      </c>
      <c r="E233" s="15" t="s">
        <v>2809</v>
      </c>
      <c r="F233" s="15" t="s">
        <v>2810</v>
      </c>
      <c r="G233" s="15" t="s">
        <v>3438</v>
      </c>
      <c r="H233" s="15">
        <v>480005006</v>
      </c>
      <c r="I233" s="16" t="str">
        <f>VLOOKUP(H233,'MATRIZ '!$A$1:$B$1999,2,FALSE)</f>
        <v>ADQUISICIÓN DE SILLAS EJECUTIVA, SILLAS OFICINISTA, SILLAS PARA CAJERO, SILLAS DE ESPERA Y SILLAS DE ALTA CAPACIDAD, BAJO MODALIDAD ENTREGA SEGÚN DEMANDA</v>
      </c>
      <c r="J233" s="17">
        <v>0.01</v>
      </c>
      <c r="K233" s="15" t="s">
        <v>22</v>
      </c>
      <c r="L233" s="15" t="s">
        <v>148</v>
      </c>
      <c r="M233" s="15" t="s">
        <v>25</v>
      </c>
      <c r="N233" s="18">
        <v>44852</v>
      </c>
      <c r="O233" s="18">
        <v>46313</v>
      </c>
      <c r="P233" s="18">
        <v>46313</v>
      </c>
      <c r="Q233" s="16"/>
      <c r="R233" s="20"/>
    </row>
    <row r="234" spans="1:18" x14ac:dyDescent="0.2">
      <c r="A234" s="14" t="s">
        <v>263</v>
      </c>
      <c r="B234" s="15" t="s">
        <v>15</v>
      </c>
      <c r="C234" s="15" t="s">
        <v>16</v>
      </c>
      <c r="D234" s="15" t="s">
        <v>2337</v>
      </c>
      <c r="E234" s="15" t="s">
        <v>2338</v>
      </c>
      <c r="F234" s="15" t="s">
        <v>2339</v>
      </c>
      <c r="G234" s="15" t="s">
        <v>3568</v>
      </c>
      <c r="H234" s="15">
        <v>480005118</v>
      </c>
      <c r="I234" s="16" t="str">
        <f>VLOOKUP(H234,'MATRIZ '!$A$1:$B$1999,2,FALSE)</f>
        <v>SERVICIOS DE RECOLECCIÓN, TRANSPORTE, TRATAMIENTO Y DISPOSICIÓN FINAL DE RESIDUOS BIOPELIGROSOS GENERADOS POR EL GRUPO INS</v>
      </c>
      <c r="J234" s="17">
        <v>1</v>
      </c>
      <c r="K234" s="15" t="s">
        <v>18</v>
      </c>
      <c r="L234" s="15" t="s">
        <v>148</v>
      </c>
      <c r="M234" s="15" t="s">
        <v>25</v>
      </c>
      <c r="N234" s="18">
        <v>45009</v>
      </c>
      <c r="O234" s="18">
        <v>46470</v>
      </c>
      <c r="P234" s="18">
        <v>46470</v>
      </c>
      <c r="Q234" s="16"/>
      <c r="R234" s="20"/>
    </row>
    <row r="235" spans="1:18" x14ac:dyDescent="0.2">
      <c r="A235" s="14" t="s">
        <v>263</v>
      </c>
      <c r="B235" s="15" t="s">
        <v>15</v>
      </c>
      <c r="C235" s="15" t="s">
        <v>16</v>
      </c>
      <c r="D235" s="15" t="s">
        <v>229</v>
      </c>
      <c r="E235" s="15" t="s">
        <v>230</v>
      </c>
      <c r="F235" s="15" t="s">
        <v>231</v>
      </c>
      <c r="G235" s="15" t="s">
        <v>3669</v>
      </c>
      <c r="H235" s="15">
        <v>480005171</v>
      </c>
      <c r="I235" s="16" t="str">
        <f>VLOOKUP(H235,'MATRIZ '!$A$1:$B$1999,2,FALSE)</f>
        <v>CONTRATACIÓN SERVICIO DE MANTENIMIENTO PREDICTIVO, PREVENTIVO Y SERVICIO TÉCNICO PARA LOS SISTEMAS Y EQUIPOS ELECTROMECÁNICOS DE LOS CENTROS DE DATOS ALTERNO Y PRINCIPAL</v>
      </c>
      <c r="J235" s="17">
        <v>1</v>
      </c>
      <c r="K235" s="15" t="s">
        <v>22</v>
      </c>
      <c r="L235" s="15" t="s">
        <v>148</v>
      </c>
      <c r="M235" s="15" t="s">
        <v>25</v>
      </c>
      <c r="N235" s="18">
        <v>45170</v>
      </c>
      <c r="O235" s="18">
        <v>46631</v>
      </c>
      <c r="P235" s="18">
        <v>46631</v>
      </c>
      <c r="Q235" s="16"/>
      <c r="R235" s="20"/>
    </row>
    <row r="236" spans="1:18" ht="38.25" x14ac:dyDescent="0.2">
      <c r="A236" s="14" t="s">
        <v>263</v>
      </c>
      <c r="B236" s="15" t="s">
        <v>15</v>
      </c>
      <c r="C236" s="15" t="s">
        <v>16</v>
      </c>
      <c r="D236" s="15" t="s">
        <v>1911</v>
      </c>
      <c r="E236" s="15" t="s">
        <v>1912</v>
      </c>
      <c r="F236" s="15" t="s">
        <v>1913</v>
      </c>
      <c r="G236" s="15" t="s">
        <v>2873</v>
      </c>
      <c r="H236" s="15">
        <v>480004476</v>
      </c>
      <c r="I236" s="16" t="str">
        <f>VLOOKUP(H236,'MATRIZ '!$A$1:$B$1999,2,FALSE)</f>
        <v>ADQUISICIÓN SERVICIO DE MANTENIMIENTO PREVENTIVO Y SERVICIO CORRECTIVO PARA EQUIPOS DE TERAPIA FÍSICA MARCA ASA BTL Y BIOMECÁNICO DE LA RED DE SERVICIOS DE SALUD DEL INS</v>
      </c>
      <c r="J236" s="17">
        <v>5085</v>
      </c>
      <c r="K236" s="15" t="s">
        <v>22</v>
      </c>
      <c r="L236" s="15" t="s">
        <v>24</v>
      </c>
      <c r="M236" s="15" t="s">
        <v>268</v>
      </c>
      <c r="N236" s="18">
        <v>43882</v>
      </c>
      <c r="O236" s="18">
        <v>45343</v>
      </c>
      <c r="P236" s="18">
        <v>45343</v>
      </c>
      <c r="Q236" s="19" t="s">
        <v>4919</v>
      </c>
      <c r="R236" s="20"/>
    </row>
    <row r="237" spans="1:18" ht="38.25" x14ac:dyDescent="0.2">
      <c r="A237" s="14" t="s">
        <v>263</v>
      </c>
      <c r="B237" s="15" t="s">
        <v>15</v>
      </c>
      <c r="C237" s="15" t="s">
        <v>16</v>
      </c>
      <c r="D237" s="15" t="s">
        <v>1915</v>
      </c>
      <c r="E237" s="15" t="s">
        <v>1916</v>
      </c>
      <c r="F237" s="15" t="s">
        <v>1917</v>
      </c>
      <c r="G237" s="15" t="s">
        <v>2873</v>
      </c>
      <c r="H237" s="15">
        <v>480004477</v>
      </c>
      <c r="I237" s="16" t="str">
        <f>VLOOKUP(H237,'MATRIZ '!$A$1:$B$1999,2,FALSE)</f>
        <v>ADQUISICIÓN SERVICIO DE MANTENIMIENTO PREVENTIVO Y SERVICIO CORRECTIVO PARA EQUIPOS DE TERAPIA FÍSICA MARCA ASA BTL Y BIOMECÁNICO DE LA RED DE SERVICIOS DE SALUD DEL INS</v>
      </c>
      <c r="J237" s="17">
        <v>4887.25</v>
      </c>
      <c r="K237" s="15" t="s">
        <v>22</v>
      </c>
      <c r="L237" s="15" t="s">
        <v>24</v>
      </c>
      <c r="M237" s="15" t="s">
        <v>268</v>
      </c>
      <c r="N237" s="18">
        <v>43882</v>
      </c>
      <c r="O237" s="18">
        <v>45343</v>
      </c>
      <c r="P237" s="18">
        <v>45343</v>
      </c>
      <c r="Q237" s="19" t="s">
        <v>4919</v>
      </c>
      <c r="R237" s="20"/>
    </row>
    <row r="238" spans="1:18" x14ac:dyDescent="0.2">
      <c r="A238" s="14" t="s">
        <v>263</v>
      </c>
      <c r="B238" s="15" t="s">
        <v>15</v>
      </c>
      <c r="C238" s="15" t="s">
        <v>16</v>
      </c>
      <c r="D238" s="15" t="s">
        <v>2882</v>
      </c>
      <c r="E238" s="15" t="s">
        <v>2883</v>
      </c>
      <c r="F238" s="15" t="s">
        <v>2884</v>
      </c>
      <c r="G238" s="15" t="s">
        <v>2885</v>
      </c>
      <c r="H238" s="15">
        <v>480004498</v>
      </c>
      <c r="I238" s="16" t="str">
        <f>VLOOKUP(H238,'MATRIZ '!$A$1:$B$1999,2,FALSE)</f>
        <v>COMPRA DE EQUIPO ELECTRODOMÉSTICO FOTOGRÁFICO Y DE OFICINA BAJO LA MODALIDAD DE ENTREGA SEGÚN DEMANDA</v>
      </c>
      <c r="J238" s="17">
        <v>6960849.5700000003</v>
      </c>
      <c r="K238" s="15" t="s">
        <v>18</v>
      </c>
      <c r="L238" s="15" t="s">
        <v>24</v>
      </c>
      <c r="M238" s="15" t="s">
        <v>25</v>
      </c>
      <c r="N238" s="18">
        <v>43880</v>
      </c>
      <c r="O238" s="18">
        <v>45341</v>
      </c>
      <c r="P238" s="18">
        <v>45341</v>
      </c>
      <c r="Q238" s="16"/>
      <c r="R238" s="20"/>
    </row>
    <row r="239" spans="1:18" x14ac:dyDescent="0.2">
      <c r="A239" s="14" t="s">
        <v>263</v>
      </c>
      <c r="B239" s="15" t="s">
        <v>15</v>
      </c>
      <c r="C239" s="15" t="s">
        <v>16</v>
      </c>
      <c r="D239" s="15" t="s">
        <v>2625</v>
      </c>
      <c r="E239" s="15" t="s">
        <v>2626</v>
      </c>
      <c r="F239" s="15" t="s">
        <v>2627</v>
      </c>
      <c r="G239" s="15" t="s">
        <v>2885</v>
      </c>
      <c r="H239" s="15">
        <v>480004499</v>
      </c>
      <c r="I239" s="16" t="str">
        <f>VLOOKUP(H239,'MATRIZ '!$A$1:$B$1999,2,FALSE)</f>
        <v>COMPRA DE EQUIPO ELECTRODOMÉSTICO FOTOGRÁFICO Y DE OFICINA BAJO LA MODALIDAD DE ENTREGA SEGÚN DEMANDA</v>
      </c>
      <c r="J239" s="17">
        <v>7686</v>
      </c>
      <c r="K239" s="15" t="s">
        <v>22</v>
      </c>
      <c r="L239" s="15" t="s">
        <v>24</v>
      </c>
      <c r="M239" s="15" t="s">
        <v>25</v>
      </c>
      <c r="N239" s="18">
        <v>43880</v>
      </c>
      <c r="O239" s="18">
        <v>45341</v>
      </c>
      <c r="P239" s="18">
        <v>45341</v>
      </c>
      <c r="Q239" s="16"/>
      <c r="R239" s="20"/>
    </row>
    <row r="240" spans="1:18" x14ac:dyDescent="0.2">
      <c r="A240" s="14" t="s">
        <v>263</v>
      </c>
      <c r="B240" s="15" t="s">
        <v>15</v>
      </c>
      <c r="C240" s="15" t="s">
        <v>16</v>
      </c>
      <c r="D240" s="15" t="s">
        <v>1856</v>
      </c>
      <c r="E240" s="15" t="s">
        <v>1857</v>
      </c>
      <c r="F240" s="15" t="s">
        <v>1858</v>
      </c>
      <c r="G240" s="15" t="s">
        <v>2885</v>
      </c>
      <c r="H240" s="15">
        <v>480004500</v>
      </c>
      <c r="I240" s="16" t="str">
        <f>VLOOKUP(H240,'MATRIZ '!$A$1:$B$1999,2,FALSE)</f>
        <v>COMPRA DE EQUIPO ELECTRODOMÉSTICO FOTOGRÁFICO Y DE OFICINA BAJO LA MODALIDAD DE ENTREGA SEGÚN DEMANDA</v>
      </c>
      <c r="J240" s="17">
        <v>47114.25</v>
      </c>
      <c r="K240" s="15" t="s">
        <v>22</v>
      </c>
      <c r="L240" s="15" t="s">
        <v>24</v>
      </c>
      <c r="M240" s="15" t="s">
        <v>25</v>
      </c>
      <c r="N240" s="18">
        <v>43880</v>
      </c>
      <c r="O240" s="18">
        <v>45341</v>
      </c>
      <c r="P240" s="18">
        <v>45341</v>
      </c>
      <c r="Q240" s="16"/>
      <c r="R240" s="20"/>
    </row>
    <row r="241" spans="1:18" x14ac:dyDescent="0.2">
      <c r="A241" s="14" t="s">
        <v>263</v>
      </c>
      <c r="B241" s="15" t="s">
        <v>15</v>
      </c>
      <c r="C241" s="15" t="s">
        <v>16</v>
      </c>
      <c r="D241" s="15" t="s">
        <v>1551</v>
      </c>
      <c r="E241" s="15" t="s">
        <v>1552</v>
      </c>
      <c r="F241" s="15" t="s">
        <v>1553</v>
      </c>
      <c r="G241" s="15" t="s">
        <v>2887</v>
      </c>
      <c r="H241" s="15">
        <v>480004509</v>
      </c>
      <c r="I241" s="16" t="str">
        <f>VLOOKUP(H241,'MATRIZ '!$A$1:$B$1999,2,FALSE)</f>
        <v>ADQUISICIÓN MANTENIMIENTO PREVENTIVO Y SERVICIO CORRECTIVO PARA EQUIPAMIENTO DE MEDIANA COMPLEJIDAD DEL SERVICIO QUIRÚRGICO Y ENFERMERÍA MARCAS STRYKER TRUMPF Y MEDELA</v>
      </c>
      <c r="J241" s="17">
        <v>6734.8</v>
      </c>
      <c r="K241" s="15" t="s">
        <v>22</v>
      </c>
      <c r="L241" s="15" t="s">
        <v>24</v>
      </c>
      <c r="M241" s="15" t="s">
        <v>268</v>
      </c>
      <c r="N241" s="18">
        <v>43885</v>
      </c>
      <c r="O241" s="18">
        <v>45346</v>
      </c>
      <c r="P241" s="18">
        <v>45346</v>
      </c>
      <c r="Q241" s="16"/>
      <c r="R241" s="20"/>
    </row>
    <row r="242" spans="1:18" x14ac:dyDescent="0.2">
      <c r="A242" s="14" t="s">
        <v>263</v>
      </c>
      <c r="B242" s="15" t="s">
        <v>15</v>
      </c>
      <c r="C242" s="15" t="s">
        <v>16</v>
      </c>
      <c r="D242" s="15" t="s">
        <v>1911</v>
      </c>
      <c r="E242" s="15" t="s">
        <v>1912</v>
      </c>
      <c r="F242" s="15" t="s">
        <v>1913</v>
      </c>
      <c r="G242" s="15" t="s">
        <v>2887</v>
      </c>
      <c r="H242" s="15">
        <v>480004510</v>
      </c>
      <c r="I242" s="16" t="str">
        <f>VLOOKUP(H242,'MATRIZ '!$A$1:$B$1999,2,FALSE)</f>
        <v>ADQUISICIÓN MANTENIMIENTO PREVENTIVO Y SERVICIO CORRECTIVO PARA EQUIPAMIENTO DE MEDIANA COMPLEJIDAD DEL SERVICIO QUIRÚRGICO Y ENFERMERÍA MARCAS STRYKER TRUMPF Y MEDELA</v>
      </c>
      <c r="J242" s="17">
        <v>8362</v>
      </c>
      <c r="K242" s="15" t="s">
        <v>22</v>
      </c>
      <c r="L242" s="15" t="s">
        <v>24</v>
      </c>
      <c r="M242" s="15" t="s">
        <v>268</v>
      </c>
      <c r="N242" s="18">
        <v>43885</v>
      </c>
      <c r="O242" s="18">
        <v>45346</v>
      </c>
      <c r="P242" s="18">
        <v>45346</v>
      </c>
      <c r="Q242" s="16"/>
      <c r="R242" s="20"/>
    </row>
    <row r="243" spans="1:18" x14ac:dyDescent="0.2">
      <c r="A243" s="14" t="s">
        <v>263</v>
      </c>
      <c r="B243" s="15" t="s">
        <v>15</v>
      </c>
      <c r="C243" s="15" t="s">
        <v>16</v>
      </c>
      <c r="D243" s="15" t="s">
        <v>2285</v>
      </c>
      <c r="E243" s="15" t="s">
        <v>2286</v>
      </c>
      <c r="F243" s="15" t="s">
        <v>2287</v>
      </c>
      <c r="G243" s="15" t="s">
        <v>2905</v>
      </c>
      <c r="H243" s="15">
        <v>480004549</v>
      </c>
      <c r="I243" s="16" t="str">
        <f>VLOOKUP(H243,'MATRIZ '!$A$1:$B$1999,2,FALSE)</f>
        <v>SERVICIOS DE ALIMENTACIÓN PARA ACTIVIDADES DEL INSTITUTO NACIONAL DE SEGUROS - SEGÚN DEMANDA</v>
      </c>
      <c r="J243" s="17">
        <v>11666666.66</v>
      </c>
      <c r="K243" s="15" t="s">
        <v>18</v>
      </c>
      <c r="L243" s="15" t="s">
        <v>24</v>
      </c>
      <c r="M243" s="15" t="s">
        <v>25</v>
      </c>
      <c r="N243" s="18">
        <v>43952</v>
      </c>
      <c r="O243" s="18">
        <v>45413</v>
      </c>
      <c r="P243" s="18">
        <v>45413</v>
      </c>
      <c r="Q243" s="16"/>
      <c r="R243" s="20"/>
    </row>
    <row r="244" spans="1:18" x14ac:dyDescent="0.2">
      <c r="A244" s="14" t="s">
        <v>263</v>
      </c>
      <c r="B244" s="15" t="s">
        <v>15</v>
      </c>
      <c r="C244" s="15" t="s">
        <v>16</v>
      </c>
      <c r="D244" s="15" t="s">
        <v>2907</v>
      </c>
      <c r="E244" s="15" t="s">
        <v>2908</v>
      </c>
      <c r="F244" s="15" t="s">
        <v>2909</v>
      </c>
      <c r="G244" s="15" t="s">
        <v>2905</v>
      </c>
      <c r="H244" s="15">
        <v>480004552</v>
      </c>
      <c r="I244" s="16" t="str">
        <f>VLOOKUP(H244,'MATRIZ '!$A$1:$B$1999,2,FALSE)</f>
        <v>SERVICIOS DE ALIMENTACIÓN PARA ACTIVIDADES DEL INSTITUTO NACIONAL DE SEGUROS - SEGÚN DEMANDA</v>
      </c>
      <c r="J244" s="17">
        <v>11666666.66</v>
      </c>
      <c r="K244" s="15" t="s">
        <v>18</v>
      </c>
      <c r="L244" s="15" t="s">
        <v>24</v>
      </c>
      <c r="M244" s="15" t="s">
        <v>25</v>
      </c>
      <c r="N244" s="18">
        <v>43952</v>
      </c>
      <c r="O244" s="18">
        <v>45413</v>
      </c>
      <c r="P244" s="18">
        <v>45413</v>
      </c>
      <c r="Q244" s="16"/>
      <c r="R244" s="20"/>
    </row>
    <row r="245" spans="1:18" x14ac:dyDescent="0.2">
      <c r="A245" s="14" t="s">
        <v>263</v>
      </c>
      <c r="B245" s="15" t="s">
        <v>15</v>
      </c>
      <c r="C245" s="15" t="s">
        <v>16</v>
      </c>
      <c r="D245" s="15" t="s">
        <v>2939</v>
      </c>
      <c r="E245" s="15" t="s">
        <v>2940</v>
      </c>
      <c r="F245" s="15" t="s">
        <v>2941</v>
      </c>
      <c r="G245" s="15" t="s">
        <v>2942</v>
      </c>
      <c r="H245" s="15">
        <v>480004591</v>
      </c>
      <c r="I245" s="16" t="str">
        <f>VLOOKUP(H245,'MATRIZ '!$A$1:$B$1999,2,FALSE)</f>
        <v>SERVICIO INTEGRAL DE FUMIGACIÓN PARA LA ELIMINACIÓN DE PLAGAS EN OFICINAS CENTRALES SEDES PUNTOS DE VENTA Y CENTROS DE SALUD A NIVEL NACIONAL</v>
      </c>
      <c r="J245" s="17">
        <v>11676804.210000001</v>
      </c>
      <c r="K245" s="15" t="s">
        <v>18</v>
      </c>
      <c r="L245" s="15" t="s">
        <v>24</v>
      </c>
      <c r="M245" s="15" t="s">
        <v>268</v>
      </c>
      <c r="N245" s="18">
        <v>44013</v>
      </c>
      <c r="O245" s="18">
        <v>45474</v>
      </c>
      <c r="P245" s="18">
        <v>45474</v>
      </c>
      <c r="Q245" s="16"/>
      <c r="R245" s="20"/>
    </row>
    <row r="246" spans="1:18" x14ac:dyDescent="0.2">
      <c r="A246" s="14" t="s">
        <v>263</v>
      </c>
      <c r="B246" s="15" t="s">
        <v>15</v>
      </c>
      <c r="C246" s="15" t="s">
        <v>16</v>
      </c>
      <c r="D246" s="15" t="s">
        <v>132</v>
      </c>
      <c r="E246" s="15" t="s">
        <v>133</v>
      </c>
      <c r="F246" s="15" t="s">
        <v>134</v>
      </c>
      <c r="G246" s="15" t="s">
        <v>2988</v>
      </c>
      <c r="H246" s="15">
        <v>480004621</v>
      </c>
      <c r="I246" s="16" t="str">
        <f>VLOOKUP(H246,'MATRIZ '!$A$1:$B$1999,2,FALSE)</f>
        <v>SERVICIO DE MANTENIMIENTO DE LA FLOTILLA DEL INS</v>
      </c>
      <c r="J246" s="17">
        <v>80000000</v>
      </c>
      <c r="K246" s="15" t="s">
        <v>18</v>
      </c>
      <c r="L246" s="15" t="s">
        <v>24</v>
      </c>
      <c r="M246" s="15" t="s">
        <v>268</v>
      </c>
      <c r="N246" s="18">
        <v>44085</v>
      </c>
      <c r="O246" s="18">
        <v>45546</v>
      </c>
      <c r="P246" s="18">
        <v>45546</v>
      </c>
      <c r="Q246" s="16"/>
      <c r="R246" s="20"/>
    </row>
    <row r="247" spans="1:18" x14ac:dyDescent="0.2">
      <c r="A247" s="14" t="s">
        <v>263</v>
      </c>
      <c r="B247" s="15" t="s">
        <v>15</v>
      </c>
      <c r="C247" s="15" t="s">
        <v>16</v>
      </c>
      <c r="D247" s="15" t="s">
        <v>3000</v>
      </c>
      <c r="E247" s="15" t="s">
        <v>3001</v>
      </c>
      <c r="F247" s="15" t="s">
        <v>3002</v>
      </c>
      <c r="G247" s="15" t="s">
        <v>3003</v>
      </c>
      <c r="H247" s="15">
        <v>480004637</v>
      </c>
      <c r="I247" s="16" t="str">
        <f>VLOOKUP(H247,'MATRIZ '!$A$1:$B$1999,2,FALSE)</f>
        <v>SUMINISTRO DE FILTROS, LLANTAS, ESCOBILLAS, PINTURAS EN AEROSOL Y LUBRICANTES SEGÚN DEMANDA</v>
      </c>
      <c r="J247" s="17">
        <v>16214087.82</v>
      </c>
      <c r="K247" s="15" t="s">
        <v>18</v>
      </c>
      <c r="L247" s="15" t="s">
        <v>24</v>
      </c>
      <c r="M247" s="15" t="s">
        <v>25</v>
      </c>
      <c r="N247" s="18">
        <v>44126</v>
      </c>
      <c r="O247" s="18">
        <v>45563</v>
      </c>
      <c r="P247" s="18">
        <v>45563</v>
      </c>
      <c r="Q247" s="16"/>
      <c r="R247" s="20"/>
    </row>
    <row r="248" spans="1:18" ht="38.25" x14ac:dyDescent="0.2">
      <c r="A248" s="14" t="s">
        <v>263</v>
      </c>
      <c r="B248" s="15" t="s">
        <v>15</v>
      </c>
      <c r="C248" s="15" t="s">
        <v>16</v>
      </c>
      <c r="D248" s="15" t="s">
        <v>1551</v>
      </c>
      <c r="E248" s="15" t="s">
        <v>1552</v>
      </c>
      <c r="F248" s="15" t="s">
        <v>1553</v>
      </c>
      <c r="G248" s="15" t="s">
        <v>3061</v>
      </c>
      <c r="H248" s="15">
        <v>480004691</v>
      </c>
      <c r="I248" s="16" t="str">
        <f>VLOOKUP(H248,'MATRIZ '!$A$1:$B$1999,2,FALSE)</f>
        <v>ADQUISICIÓN DE MOBILIARIO MÉDICO SEGÚN DEMANDA</v>
      </c>
      <c r="J248" s="17">
        <v>2552</v>
      </c>
      <c r="K248" s="15" t="s">
        <v>22</v>
      </c>
      <c r="L248" s="15" t="s">
        <v>24</v>
      </c>
      <c r="M248" s="15" t="s">
        <v>25</v>
      </c>
      <c r="N248" s="18">
        <v>44186</v>
      </c>
      <c r="O248" s="18">
        <v>45647</v>
      </c>
      <c r="P248" s="18">
        <v>45647</v>
      </c>
      <c r="Q248" s="19" t="s">
        <v>4922</v>
      </c>
      <c r="R248" s="20"/>
    </row>
    <row r="249" spans="1:18" ht="38.25" x14ac:dyDescent="0.2">
      <c r="A249" s="14" t="s">
        <v>263</v>
      </c>
      <c r="B249" s="15" t="s">
        <v>15</v>
      </c>
      <c r="C249" s="15" t="s">
        <v>16</v>
      </c>
      <c r="D249" s="15" t="s">
        <v>2844</v>
      </c>
      <c r="E249" s="15" t="s">
        <v>2845</v>
      </c>
      <c r="F249" s="15" t="s">
        <v>2846</v>
      </c>
      <c r="G249" s="15" t="s">
        <v>3061</v>
      </c>
      <c r="H249" s="15">
        <v>480004692</v>
      </c>
      <c r="I249" s="16" t="str">
        <f>VLOOKUP(H249,'MATRIZ '!$A$1:$B$1999,2,FALSE)</f>
        <v>ADQUISICIÓN DE MOBILIARIO MÉDICO SEGÚN DEMANDA</v>
      </c>
      <c r="J249" s="17">
        <v>6300</v>
      </c>
      <c r="K249" s="15" t="s">
        <v>22</v>
      </c>
      <c r="L249" s="15" t="s">
        <v>24</v>
      </c>
      <c r="M249" s="15" t="s">
        <v>25</v>
      </c>
      <c r="N249" s="18">
        <v>44186</v>
      </c>
      <c r="O249" s="18">
        <v>45647</v>
      </c>
      <c r="P249" s="18">
        <v>45647</v>
      </c>
      <c r="Q249" s="19" t="s">
        <v>4922</v>
      </c>
      <c r="R249" s="20"/>
    </row>
    <row r="250" spans="1:18" ht="38.25" x14ac:dyDescent="0.2">
      <c r="A250" s="14" t="s">
        <v>263</v>
      </c>
      <c r="B250" s="15" t="s">
        <v>15</v>
      </c>
      <c r="C250" s="15" t="s">
        <v>16</v>
      </c>
      <c r="D250" s="15" t="s">
        <v>2002</v>
      </c>
      <c r="E250" s="15" t="s">
        <v>2003</v>
      </c>
      <c r="F250" s="15" t="s">
        <v>2004</v>
      </c>
      <c r="G250" s="15" t="s">
        <v>3061</v>
      </c>
      <c r="H250" s="15">
        <v>480004693</v>
      </c>
      <c r="I250" s="16" t="str">
        <f>VLOOKUP(H250,'MATRIZ '!$A$1:$B$1999,2,FALSE)</f>
        <v>ADQUISICIÓN DE MOBILIARIO MÉDICO SEGÚN DEMANDA</v>
      </c>
      <c r="J250" s="17">
        <v>1</v>
      </c>
      <c r="K250" s="15" t="s">
        <v>18</v>
      </c>
      <c r="L250" s="15" t="s">
        <v>24</v>
      </c>
      <c r="M250" s="15" t="s">
        <v>25</v>
      </c>
      <c r="N250" s="18">
        <v>44186</v>
      </c>
      <c r="O250" s="18">
        <v>45647</v>
      </c>
      <c r="P250" s="18">
        <v>45647</v>
      </c>
      <c r="Q250" s="19" t="s">
        <v>4922</v>
      </c>
      <c r="R250" s="20"/>
    </row>
    <row r="251" spans="1:18" ht="38.25" x14ac:dyDescent="0.2">
      <c r="A251" s="14" t="s">
        <v>263</v>
      </c>
      <c r="B251" s="15" t="s">
        <v>15</v>
      </c>
      <c r="C251" s="15" t="s">
        <v>16</v>
      </c>
      <c r="D251" s="15" t="s">
        <v>2494</v>
      </c>
      <c r="E251" s="15" t="s">
        <v>2495</v>
      </c>
      <c r="F251" s="15" t="s">
        <v>2496</v>
      </c>
      <c r="G251" s="15" t="s">
        <v>3061</v>
      </c>
      <c r="H251" s="15">
        <v>480004694</v>
      </c>
      <c r="I251" s="16" t="str">
        <f>VLOOKUP(H251,'MATRIZ '!$A$1:$B$1999,2,FALSE)</f>
        <v>ADQUISICIÓN DE MOBILIARIO MÉDICO SEGÚN DEMANDA</v>
      </c>
      <c r="J251" s="17">
        <v>14250</v>
      </c>
      <c r="K251" s="15" t="s">
        <v>22</v>
      </c>
      <c r="L251" s="15" t="s">
        <v>24</v>
      </c>
      <c r="M251" s="15" t="s">
        <v>25</v>
      </c>
      <c r="N251" s="18">
        <v>44186</v>
      </c>
      <c r="O251" s="18">
        <v>45647</v>
      </c>
      <c r="P251" s="18">
        <v>45647</v>
      </c>
      <c r="Q251" s="19" t="s">
        <v>4922</v>
      </c>
      <c r="R251" s="20"/>
    </row>
    <row r="252" spans="1:18" ht="38.25" x14ac:dyDescent="0.2">
      <c r="A252" s="14" t="s">
        <v>263</v>
      </c>
      <c r="B252" s="15" t="s">
        <v>15</v>
      </c>
      <c r="C252" s="15" t="s">
        <v>16</v>
      </c>
      <c r="D252" s="15" t="s">
        <v>2640</v>
      </c>
      <c r="E252" s="15" t="s">
        <v>2641</v>
      </c>
      <c r="F252" s="15" t="s">
        <v>2642</v>
      </c>
      <c r="G252" s="15" t="s">
        <v>3061</v>
      </c>
      <c r="H252" s="15">
        <v>480004695</v>
      </c>
      <c r="I252" s="16" t="str">
        <f>VLOOKUP(H252,'MATRIZ '!$A$1:$B$1999,2,FALSE)</f>
        <v>ADQUISICIÓN DE MOBILIARIO MÉDICO SEGÚN DEMANDA</v>
      </c>
      <c r="J252" s="17">
        <v>1</v>
      </c>
      <c r="K252" s="15" t="s">
        <v>18</v>
      </c>
      <c r="L252" s="15" t="s">
        <v>24</v>
      </c>
      <c r="M252" s="15" t="s">
        <v>25</v>
      </c>
      <c r="N252" s="18">
        <v>44186</v>
      </c>
      <c r="O252" s="18">
        <v>45647</v>
      </c>
      <c r="P252" s="18">
        <v>45647</v>
      </c>
      <c r="Q252" s="19" t="s">
        <v>4922</v>
      </c>
      <c r="R252" s="20"/>
    </row>
    <row r="253" spans="1:18" ht="38.25" x14ac:dyDescent="0.2">
      <c r="A253" s="14" t="s">
        <v>263</v>
      </c>
      <c r="B253" s="15" t="s">
        <v>15</v>
      </c>
      <c r="C253" s="15" t="s">
        <v>16</v>
      </c>
      <c r="D253" s="15" t="s">
        <v>3055</v>
      </c>
      <c r="E253" s="15" t="s">
        <v>3056</v>
      </c>
      <c r="F253" s="15" t="s">
        <v>3057</v>
      </c>
      <c r="G253" s="15" t="s">
        <v>3061</v>
      </c>
      <c r="H253" s="15">
        <v>480004696</v>
      </c>
      <c r="I253" s="16" t="str">
        <f>VLOOKUP(H253,'MATRIZ '!$A$1:$B$1999,2,FALSE)</f>
        <v>ADQUISICIÓN DE MOBILIARIO MÉDICO SEGÚN DEMANDA</v>
      </c>
      <c r="J253" s="17">
        <v>12300</v>
      </c>
      <c r="K253" s="15" t="s">
        <v>22</v>
      </c>
      <c r="L253" s="15" t="s">
        <v>24</v>
      </c>
      <c r="M253" s="15" t="s">
        <v>25</v>
      </c>
      <c r="N253" s="18">
        <v>44186</v>
      </c>
      <c r="O253" s="18">
        <v>45647</v>
      </c>
      <c r="P253" s="18">
        <v>45647</v>
      </c>
      <c r="Q253" s="19" t="s">
        <v>4922</v>
      </c>
      <c r="R253" s="20"/>
    </row>
    <row r="254" spans="1:18" ht="38.25" x14ac:dyDescent="0.2">
      <c r="A254" s="14" t="s">
        <v>263</v>
      </c>
      <c r="B254" s="15" t="s">
        <v>15</v>
      </c>
      <c r="C254" s="15" t="s">
        <v>16</v>
      </c>
      <c r="D254" s="15" t="s">
        <v>2628</v>
      </c>
      <c r="E254" s="15" t="s">
        <v>2629</v>
      </c>
      <c r="F254" s="15" t="s">
        <v>2630</v>
      </c>
      <c r="G254" s="15" t="s">
        <v>3061</v>
      </c>
      <c r="H254" s="15">
        <v>480004697</v>
      </c>
      <c r="I254" s="16" t="str">
        <f>VLOOKUP(H254,'MATRIZ '!$A$1:$B$1999,2,FALSE)</f>
        <v>ADQUISICIÓN DE MOBILIARIO MÉDICO SEGÚN DEMANDA</v>
      </c>
      <c r="J254" s="17">
        <v>7290</v>
      </c>
      <c r="K254" s="15" t="s">
        <v>22</v>
      </c>
      <c r="L254" s="15" t="s">
        <v>24</v>
      </c>
      <c r="M254" s="15" t="s">
        <v>25</v>
      </c>
      <c r="N254" s="18">
        <v>44186</v>
      </c>
      <c r="O254" s="18">
        <v>45647</v>
      </c>
      <c r="P254" s="18">
        <v>45647</v>
      </c>
      <c r="Q254" s="19" t="s">
        <v>4922</v>
      </c>
      <c r="R254" s="20"/>
    </row>
    <row r="255" spans="1:18" ht="38.25" x14ac:dyDescent="0.2">
      <c r="A255" s="14" t="s">
        <v>263</v>
      </c>
      <c r="B255" s="15" t="s">
        <v>15</v>
      </c>
      <c r="C255" s="15" t="s">
        <v>16</v>
      </c>
      <c r="D255" s="15" t="s">
        <v>3062</v>
      </c>
      <c r="E255" s="15" t="s">
        <v>3063</v>
      </c>
      <c r="F255" s="15" t="s">
        <v>3064</v>
      </c>
      <c r="G255" s="15" t="s">
        <v>3061</v>
      </c>
      <c r="H255" s="15">
        <v>480004698</v>
      </c>
      <c r="I255" s="16" t="str">
        <f>VLOOKUP(H255,'MATRIZ '!$A$1:$B$1999,2,FALSE)</f>
        <v>ADQUISICIÓN DE MOBILIARIO MÉDICO SEGÚN DEMANDA</v>
      </c>
      <c r="J255" s="17">
        <v>33299750</v>
      </c>
      <c r="K255" s="15" t="s">
        <v>18</v>
      </c>
      <c r="L255" s="15" t="s">
        <v>24</v>
      </c>
      <c r="M255" s="15" t="s">
        <v>25</v>
      </c>
      <c r="N255" s="18">
        <v>44186</v>
      </c>
      <c r="O255" s="18">
        <v>45647</v>
      </c>
      <c r="P255" s="18">
        <v>45647</v>
      </c>
      <c r="Q255" s="19" t="s">
        <v>4922</v>
      </c>
      <c r="R255" s="20"/>
    </row>
    <row r="256" spans="1:18" ht="38.25" x14ac:dyDescent="0.2">
      <c r="A256" s="14" t="s">
        <v>263</v>
      </c>
      <c r="B256" s="15" t="s">
        <v>15</v>
      </c>
      <c r="C256" s="15" t="s">
        <v>16</v>
      </c>
      <c r="D256" s="15" t="s">
        <v>2820</v>
      </c>
      <c r="E256" s="15" t="s">
        <v>2821</v>
      </c>
      <c r="F256" s="15" t="s">
        <v>2822</v>
      </c>
      <c r="G256" s="15" t="s">
        <v>3061</v>
      </c>
      <c r="H256" s="15">
        <v>480004712</v>
      </c>
      <c r="I256" s="16" t="str">
        <f>VLOOKUP(H256,'MATRIZ '!$A$1:$B$1999,2,FALSE)</f>
        <v>ADQUISICIÓN DE MOBILIARIO MÉDICO SEGÚN DEMANDA</v>
      </c>
      <c r="J256" s="17">
        <v>133600</v>
      </c>
      <c r="K256" s="15" t="s">
        <v>22</v>
      </c>
      <c r="L256" s="15" t="s">
        <v>24</v>
      </c>
      <c r="M256" s="15" t="s">
        <v>25</v>
      </c>
      <c r="N256" s="18">
        <v>44221</v>
      </c>
      <c r="O256" s="18">
        <v>45682</v>
      </c>
      <c r="P256" s="18">
        <v>45682</v>
      </c>
      <c r="Q256" s="19" t="s">
        <v>4922</v>
      </c>
      <c r="R256" s="20"/>
    </row>
    <row r="257" spans="1:18" ht="38.25" x14ac:dyDescent="0.2">
      <c r="A257" s="14" t="s">
        <v>263</v>
      </c>
      <c r="B257" s="15" t="s">
        <v>15</v>
      </c>
      <c r="C257" s="15" t="s">
        <v>16</v>
      </c>
      <c r="D257" s="15" t="s">
        <v>1856</v>
      </c>
      <c r="E257" s="15" t="s">
        <v>1857</v>
      </c>
      <c r="F257" s="15" t="s">
        <v>1858</v>
      </c>
      <c r="G257" s="15" t="s">
        <v>3061</v>
      </c>
      <c r="H257" s="15">
        <v>480004713</v>
      </c>
      <c r="I257" s="16" t="str">
        <f>VLOOKUP(H257,'MATRIZ '!$A$1:$B$1999,2,FALSE)</f>
        <v>ADQUISICIÓN DE MOBILIARIO MÉDICO SEGÚN DEMANDA</v>
      </c>
      <c r="J257" s="17">
        <v>13930</v>
      </c>
      <c r="K257" s="15" t="s">
        <v>22</v>
      </c>
      <c r="L257" s="15" t="s">
        <v>24</v>
      </c>
      <c r="M257" s="15" t="s">
        <v>25</v>
      </c>
      <c r="N257" s="18">
        <v>44221</v>
      </c>
      <c r="O257" s="18">
        <v>45682</v>
      </c>
      <c r="P257" s="18">
        <v>45682</v>
      </c>
      <c r="Q257" s="19" t="s">
        <v>4922</v>
      </c>
      <c r="R257" s="20"/>
    </row>
    <row r="258" spans="1:18" ht="38.25" x14ac:dyDescent="0.2">
      <c r="A258" s="14" t="s">
        <v>263</v>
      </c>
      <c r="B258" s="15" t="s">
        <v>15</v>
      </c>
      <c r="C258" s="15" t="s">
        <v>16</v>
      </c>
      <c r="D258" s="15" t="s">
        <v>3055</v>
      </c>
      <c r="E258" s="15" t="s">
        <v>3056</v>
      </c>
      <c r="F258" s="15" t="s">
        <v>3057</v>
      </c>
      <c r="G258" s="15" t="s">
        <v>3061</v>
      </c>
      <c r="H258" s="15">
        <v>480004714</v>
      </c>
      <c r="I258" s="16" t="str">
        <f>VLOOKUP(H258,'MATRIZ '!$A$1:$B$1999,2,FALSE)</f>
        <v>ADQUISICIÓN DE MOBILIARIO MÉDICO SEGÚN DEMANDA</v>
      </c>
      <c r="J258" s="17">
        <v>2050</v>
      </c>
      <c r="K258" s="15" t="s">
        <v>22</v>
      </c>
      <c r="L258" s="15" t="s">
        <v>24</v>
      </c>
      <c r="M258" s="15" t="s">
        <v>25</v>
      </c>
      <c r="N258" s="18">
        <v>44221</v>
      </c>
      <c r="O258" s="18">
        <v>45682</v>
      </c>
      <c r="P258" s="18">
        <v>45682</v>
      </c>
      <c r="Q258" s="19" t="s">
        <v>4922</v>
      </c>
      <c r="R258" s="20"/>
    </row>
    <row r="259" spans="1:18" ht="38.25" x14ac:dyDescent="0.2">
      <c r="A259" s="14" t="s">
        <v>263</v>
      </c>
      <c r="B259" s="15" t="s">
        <v>15</v>
      </c>
      <c r="C259" s="15" t="s">
        <v>16</v>
      </c>
      <c r="D259" s="15" t="s">
        <v>2002</v>
      </c>
      <c r="E259" s="15" t="s">
        <v>2003</v>
      </c>
      <c r="F259" s="15" t="s">
        <v>2004</v>
      </c>
      <c r="G259" s="15" t="s">
        <v>3061</v>
      </c>
      <c r="H259" s="15">
        <v>480004718</v>
      </c>
      <c r="I259" s="16" t="str">
        <f>VLOOKUP(H259,'MATRIZ '!$A$1:$B$1999,2,FALSE)</f>
        <v>ADQUISICIÓN DE MOBILIARIO MÉDICO SEGÚN DEMANDA</v>
      </c>
      <c r="J259" s="17">
        <v>16275</v>
      </c>
      <c r="K259" s="15" t="s">
        <v>22</v>
      </c>
      <c r="L259" s="15" t="s">
        <v>24</v>
      </c>
      <c r="M259" s="15" t="s">
        <v>25</v>
      </c>
      <c r="N259" s="18">
        <v>44242</v>
      </c>
      <c r="O259" s="18">
        <v>45703</v>
      </c>
      <c r="P259" s="18">
        <v>45703</v>
      </c>
      <c r="Q259" s="19" t="s">
        <v>4922</v>
      </c>
      <c r="R259" s="20"/>
    </row>
    <row r="260" spans="1:18" ht="38.25" x14ac:dyDescent="0.2">
      <c r="A260" s="14" t="s">
        <v>263</v>
      </c>
      <c r="B260" s="15" t="s">
        <v>15</v>
      </c>
      <c r="C260" s="15" t="s">
        <v>16</v>
      </c>
      <c r="D260" s="15" t="s">
        <v>2628</v>
      </c>
      <c r="E260" s="15" t="s">
        <v>2629</v>
      </c>
      <c r="F260" s="15" t="s">
        <v>2630</v>
      </c>
      <c r="G260" s="15" t="s">
        <v>3051</v>
      </c>
      <c r="H260" s="15">
        <v>480004677</v>
      </c>
      <c r="I260" s="16" t="str">
        <f>VLOOKUP(H260,'MATRIZ '!$A$1:$B$1999,2,FALSE)</f>
        <v>ADQUISICIÓN DE EQUIPOS MÉDICOS DE BAJA COMPLEJIDAD SEGÚN DEMANDA</v>
      </c>
      <c r="J260" s="17">
        <v>5829</v>
      </c>
      <c r="K260" s="15" t="s">
        <v>22</v>
      </c>
      <c r="L260" s="15" t="s">
        <v>24</v>
      </c>
      <c r="M260" s="15" t="s">
        <v>25</v>
      </c>
      <c r="N260" s="18">
        <v>44200</v>
      </c>
      <c r="O260" s="18">
        <v>45661</v>
      </c>
      <c r="P260" s="18">
        <v>45661</v>
      </c>
      <c r="Q260" s="19" t="s">
        <v>4923</v>
      </c>
      <c r="R260" s="20"/>
    </row>
    <row r="261" spans="1:18" ht="38.25" x14ac:dyDescent="0.2">
      <c r="A261" s="14" t="s">
        <v>263</v>
      </c>
      <c r="B261" s="15" t="s">
        <v>15</v>
      </c>
      <c r="C261" s="15" t="s">
        <v>16</v>
      </c>
      <c r="D261" s="15" t="s">
        <v>2473</v>
      </c>
      <c r="E261" s="15" t="s">
        <v>2474</v>
      </c>
      <c r="F261" s="15" t="s">
        <v>2475</v>
      </c>
      <c r="G261" s="15" t="s">
        <v>3051</v>
      </c>
      <c r="H261" s="15">
        <v>480004678</v>
      </c>
      <c r="I261" s="16" t="str">
        <f>VLOOKUP(H261,'MATRIZ '!$A$1:$B$1999,2,FALSE)</f>
        <v>ADQUISICIÓN DE EQUIPOS MÉDICOS DE BAJA COMPLEJIDAD SEGÚN DEMANDA</v>
      </c>
      <c r="J261" s="17">
        <v>840000</v>
      </c>
      <c r="K261" s="15" t="s">
        <v>18</v>
      </c>
      <c r="L261" s="15" t="s">
        <v>24</v>
      </c>
      <c r="M261" s="15" t="s">
        <v>25</v>
      </c>
      <c r="N261" s="18">
        <v>44200</v>
      </c>
      <c r="O261" s="18">
        <v>45661</v>
      </c>
      <c r="P261" s="18">
        <v>45661</v>
      </c>
      <c r="Q261" s="19" t="s">
        <v>4923</v>
      </c>
      <c r="R261" s="20"/>
    </row>
    <row r="262" spans="1:18" ht="38.25" x14ac:dyDescent="0.2">
      <c r="A262" s="14" t="s">
        <v>263</v>
      </c>
      <c r="B262" s="15" t="s">
        <v>15</v>
      </c>
      <c r="C262" s="15" t="s">
        <v>16</v>
      </c>
      <c r="D262" s="15" t="s">
        <v>3052</v>
      </c>
      <c r="E262" s="15" t="s">
        <v>3053</v>
      </c>
      <c r="F262" s="15" t="s">
        <v>3054</v>
      </c>
      <c r="G262" s="15" t="s">
        <v>3051</v>
      </c>
      <c r="H262" s="15">
        <v>480004679</v>
      </c>
      <c r="I262" s="16" t="str">
        <f>VLOOKUP(H262,'MATRIZ '!$A$1:$B$1999,2,FALSE)</f>
        <v>ADQUISICIÓN DE EQUIPOS MÉDICOS DE BAJA COMPLEJIDAD SEGÚN DEMANDA</v>
      </c>
      <c r="J262" s="17">
        <v>1350</v>
      </c>
      <c r="K262" s="15" t="s">
        <v>22</v>
      </c>
      <c r="L262" s="15" t="s">
        <v>24</v>
      </c>
      <c r="M262" s="15" t="s">
        <v>25</v>
      </c>
      <c r="N262" s="18">
        <v>44200</v>
      </c>
      <c r="O262" s="18">
        <v>45661</v>
      </c>
      <c r="P262" s="18">
        <v>45661</v>
      </c>
      <c r="Q262" s="19" t="s">
        <v>4923</v>
      </c>
      <c r="R262" s="20"/>
    </row>
    <row r="263" spans="1:18" ht="38.25" x14ac:dyDescent="0.2">
      <c r="A263" s="14" t="s">
        <v>263</v>
      </c>
      <c r="B263" s="15" t="s">
        <v>15</v>
      </c>
      <c r="C263" s="15" t="s">
        <v>16</v>
      </c>
      <c r="D263" s="15" t="s">
        <v>3055</v>
      </c>
      <c r="E263" s="15" t="s">
        <v>3056</v>
      </c>
      <c r="F263" s="15" t="s">
        <v>3057</v>
      </c>
      <c r="G263" s="15" t="s">
        <v>3051</v>
      </c>
      <c r="H263" s="15">
        <v>480004680</v>
      </c>
      <c r="I263" s="16" t="str">
        <f>VLOOKUP(H263,'MATRIZ '!$A$1:$B$1999,2,FALSE)</f>
        <v>ADQUISICIÓN DE EQUIPOS MÉDICOS DE BAJA COMPLEJIDAD SEGÚN DEMANDA</v>
      </c>
      <c r="J263" s="17">
        <v>11250</v>
      </c>
      <c r="K263" s="15" t="s">
        <v>22</v>
      </c>
      <c r="L263" s="15" t="s">
        <v>24</v>
      </c>
      <c r="M263" s="15" t="s">
        <v>25</v>
      </c>
      <c r="N263" s="18">
        <v>44200</v>
      </c>
      <c r="O263" s="18">
        <v>45661</v>
      </c>
      <c r="P263" s="18">
        <v>45661</v>
      </c>
      <c r="Q263" s="19" t="s">
        <v>4923</v>
      </c>
      <c r="R263" s="20"/>
    </row>
    <row r="264" spans="1:18" ht="38.25" x14ac:dyDescent="0.2">
      <c r="A264" s="14" t="s">
        <v>263</v>
      </c>
      <c r="B264" s="15" t="s">
        <v>15</v>
      </c>
      <c r="C264" s="15" t="s">
        <v>16</v>
      </c>
      <c r="D264" s="15" t="s">
        <v>2640</v>
      </c>
      <c r="E264" s="15" t="s">
        <v>2641</v>
      </c>
      <c r="F264" s="15" t="s">
        <v>2642</v>
      </c>
      <c r="G264" s="15" t="s">
        <v>3051</v>
      </c>
      <c r="H264" s="15">
        <v>480004681</v>
      </c>
      <c r="I264" s="16" t="str">
        <f>VLOOKUP(H264,'MATRIZ '!$A$1:$B$1999,2,FALSE)</f>
        <v>ADQUISICIÓN DE EQUIPOS MÉDICOS DE BAJA COMPLEJIDAD SEGÚN DEMANDA</v>
      </c>
      <c r="J264" s="17">
        <v>4300000</v>
      </c>
      <c r="K264" s="15" t="s">
        <v>18</v>
      </c>
      <c r="L264" s="15" t="s">
        <v>24</v>
      </c>
      <c r="M264" s="15" t="s">
        <v>25</v>
      </c>
      <c r="N264" s="18">
        <v>44200</v>
      </c>
      <c r="O264" s="18">
        <v>45661</v>
      </c>
      <c r="P264" s="18">
        <v>45661</v>
      </c>
      <c r="Q264" s="19" t="s">
        <v>4923</v>
      </c>
      <c r="R264" s="20"/>
    </row>
    <row r="265" spans="1:18" ht="38.25" x14ac:dyDescent="0.2">
      <c r="A265" s="14" t="s">
        <v>263</v>
      </c>
      <c r="B265" s="15" t="s">
        <v>15</v>
      </c>
      <c r="C265" s="15" t="s">
        <v>16</v>
      </c>
      <c r="D265" s="15" t="s">
        <v>2507</v>
      </c>
      <c r="E265" s="15" t="s">
        <v>2508</v>
      </c>
      <c r="F265" s="15" t="s">
        <v>2509</v>
      </c>
      <c r="G265" s="15" t="s">
        <v>3051</v>
      </c>
      <c r="H265" s="15">
        <v>480004682</v>
      </c>
      <c r="I265" s="16" t="str">
        <f>VLOOKUP(H265,'MATRIZ '!$A$1:$B$1999,2,FALSE)</f>
        <v>ADQUISICIÓN DE EQUIPOS MÉDICOS DE BAJA COMPLEJIDAD SEGÚN DEMANDA</v>
      </c>
      <c r="J265" s="17">
        <v>15200</v>
      </c>
      <c r="K265" s="15" t="s">
        <v>22</v>
      </c>
      <c r="L265" s="15" t="s">
        <v>24</v>
      </c>
      <c r="M265" s="15" t="s">
        <v>25</v>
      </c>
      <c r="N265" s="18">
        <v>44200</v>
      </c>
      <c r="O265" s="18">
        <v>45661</v>
      </c>
      <c r="P265" s="18">
        <v>45661</v>
      </c>
      <c r="Q265" s="19" t="s">
        <v>4923</v>
      </c>
      <c r="R265" s="20"/>
    </row>
    <row r="266" spans="1:18" ht="38.25" x14ac:dyDescent="0.2">
      <c r="A266" s="14" t="s">
        <v>263</v>
      </c>
      <c r="B266" s="15" t="s">
        <v>15</v>
      </c>
      <c r="C266" s="15" t="s">
        <v>16</v>
      </c>
      <c r="D266" s="15" t="s">
        <v>1911</v>
      </c>
      <c r="E266" s="15" t="s">
        <v>1912</v>
      </c>
      <c r="F266" s="15" t="s">
        <v>1913</v>
      </c>
      <c r="G266" s="15" t="s">
        <v>3051</v>
      </c>
      <c r="H266" s="15">
        <v>480004683</v>
      </c>
      <c r="I266" s="16" t="str">
        <f>VLOOKUP(H266,'MATRIZ '!$A$1:$B$1999,2,FALSE)</f>
        <v>ADQUISICIÓN DE EQUIPOS MÉDICOS DE BAJA COMPLEJIDAD SEGÚN DEMANDA</v>
      </c>
      <c r="J266" s="17">
        <v>2180.38</v>
      </c>
      <c r="K266" s="15" t="s">
        <v>22</v>
      </c>
      <c r="L266" s="15" t="s">
        <v>24</v>
      </c>
      <c r="M266" s="15" t="s">
        <v>25</v>
      </c>
      <c r="N266" s="18">
        <v>44200</v>
      </c>
      <c r="O266" s="18">
        <v>45661</v>
      </c>
      <c r="P266" s="18">
        <v>45661</v>
      </c>
      <c r="Q266" s="19" t="s">
        <v>4923</v>
      </c>
      <c r="R266" s="20"/>
    </row>
    <row r="267" spans="1:18" ht="38.25" x14ac:dyDescent="0.2">
      <c r="A267" s="14" t="s">
        <v>263</v>
      </c>
      <c r="B267" s="15" t="s">
        <v>15</v>
      </c>
      <c r="C267" s="15" t="s">
        <v>16</v>
      </c>
      <c r="D267" s="15" t="s">
        <v>3058</v>
      </c>
      <c r="E267" s="15" t="s">
        <v>3059</v>
      </c>
      <c r="F267" s="15" t="s">
        <v>3060</v>
      </c>
      <c r="G267" s="15" t="s">
        <v>3051</v>
      </c>
      <c r="H267" s="15">
        <v>480004684</v>
      </c>
      <c r="I267" s="16" t="str">
        <f>VLOOKUP(H267,'MATRIZ '!$A$1:$B$1999,2,FALSE)</f>
        <v>ADQUISICIÓN DE EQUIPOS MÉDICOS DE BAJA COMPLEJIDAD SEGÚN DEMANDA</v>
      </c>
      <c r="J267" s="17">
        <v>564</v>
      </c>
      <c r="K267" s="15" t="s">
        <v>22</v>
      </c>
      <c r="L267" s="15" t="s">
        <v>24</v>
      </c>
      <c r="M267" s="15" t="s">
        <v>25</v>
      </c>
      <c r="N267" s="18">
        <v>44200</v>
      </c>
      <c r="O267" s="18">
        <v>45661</v>
      </c>
      <c r="P267" s="18">
        <v>45661</v>
      </c>
      <c r="Q267" s="19" t="s">
        <v>4923</v>
      </c>
      <c r="R267" s="20"/>
    </row>
    <row r="268" spans="1:18" ht="38.25" x14ac:dyDescent="0.2">
      <c r="A268" s="14" t="s">
        <v>263</v>
      </c>
      <c r="B268" s="15" t="s">
        <v>15</v>
      </c>
      <c r="C268" s="15" t="s">
        <v>16</v>
      </c>
      <c r="D268" s="15" t="s">
        <v>1880</v>
      </c>
      <c r="E268" s="15" t="s">
        <v>1881</v>
      </c>
      <c r="F268" s="15" t="s">
        <v>1882</v>
      </c>
      <c r="G268" s="15" t="s">
        <v>3051</v>
      </c>
      <c r="H268" s="15">
        <v>480004685</v>
      </c>
      <c r="I268" s="16" t="str">
        <f>VLOOKUP(H268,'MATRIZ '!$A$1:$B$1999,2,FALSE)</f>
        <v>ADQUISICIÓN DE EQUIPOS MÉDICOS DE BAJA COMPLEJIDAD SEGÚN DEMANDA</v>
      </c>
      <c r="J268" s="17">
        <v>8158259.2000000002</v>
      </c>
      <c r="K268" s="15" t="s">
        <v>18</v>
      </c>
      <c r="L268" s="15" t="s">
        <v>24</v>
      </c>
      <c r="M268" s="15" t="s">
        <v>25</v>
      </c>
      <c r="N268" s="18">
        <v>44200</v>
      </c>
      <c r="O268" s="18">
        <v>45661</v>
      </c>
      <c r="P268" s="18">
        <v>45661</v>
      </c>
      <c r="Q268" s="19" t="s">
        <v>4923</v>
      </c>
      <c r="R268" s="20"/>
    </row>
    <row r="269" spans="1:18" ht="38.25" x14ac:dyDescent="0.2">
      <c r="A269" s="14" t="s">
        <v>263</v>
      </c>
      <c r="B269" s="15" t="s">
        <v>15</v>
      </c>
      <c r="C269" s="15" t="s">
        <v>16</v>
      </c>
      <c r="D269" s="15" t="s">
        <v>2859</v>
      </c>
      <c r="E269" s="15" t="s">
        <v>2860</v>
      </c>
      <c r="F269" s="15" t="s">
        <v>2861</v>
      </c>
      <c r="G269" s="15" t="s">
        <v>3051</v>
      </c>
      <c r="H269" s="15">
        <v>480004686</v>
      </c>
      <c r="I269" s="16" t="str">
        <f>VLOOKUP(H269,'MATRIZ '!$A$1:$B$1999,2,FALSE)</f>
        <v>ADQUISICIÓN DE EQUIPOS MÉDICOS DE BAJA COMPLEJIDAD SEGÚN DEMANDA</v>
      </c>
      <c r="J269" s="17">
        <v>1180</v>
      </c>
      <c r="K269" s="15" t="s">
        <v>22</v>
      </c>
      <c r="L269" s="15" t="s">
        <v>24</v>
      </c>
      <c r="M269" s="15" t="s">
        <v>25</v>
      </c>
      <c r="N269" s="18">
        <v>44200</v>
      </c>
      <c r="O269" s="18">
        <v>45661</v>
      </c>
      <c r="P269" s="18">
        <v>45661</v>
      </c>
      <c r="Q269" s="19" t="s">
        <v>4923</v>
      </c>
      <c r="R269" s="20"/>
    </row>
    <row r="270" spans="1:18" ht="38.25" x14ac:dyDescent="0.2">
      <c r="A270" s="14" t="s">
        <v>263</v>
      </c>
      <c r="B270" s="15" t="s">
        <v>15</v>
      </c>
      <c r="C270" s="15" t="s">
        <v>16</v>
      </c>
      <c r="D270" s="15" t="s">
        <v>2002</v>
      </c>
      <c r="E270" s="15" t="s">
        <v>2003</v>
      </c>
      <c r="F270" s="15" t="s">
        <v>2004</v>
      </c>
      <c r="G270" s="15" t="s">
        <v>3051</v>
      </c>
      <c r="H270" s="15">
        <v>480004687</v>
      </c>
      <c r="I270" s="16" t="str">
        <f>VLOOKUP(H270,'MATRIZ '!$A$1:$B$1999,2,FALSE)</f>
        <v>ADQUISICIÓN DE EQUIPOS MÉDICOS DE BAJA COMPLEJIDAD SEGÚN DEMANDA</v>
      </c>
      <c r="J270" s="17">
        <v>42505</v>
      </c>
      <c r="K270" s="15" t="s">
        <v>22</v>
      </c>
      <c r="L270" s="15" t="s">
        <v>24</v>
      </c>
      <c r="M270" s="15" t="s">
        <v>25</v>
      </c>
      <c r="N270" s="18">
        <v>44200</v>
      </c>
      <c r="O270" s="18">
        <v>45661</v>
      </c>
      <c r="P270" s="18">
        <v>45661</v>
      </c>
      <c r="Q270" s="19" t="s">
        <v>4923</v>
      </c>
      <c r="R270" s="20"/>
    </row>
    <row r="271" spans="1:18" ht="38.25" x14ac:dyDescent="0.2">
      <c r="A271" s="14" t="s">
        <v>263</v>
      </c>
      <c r="B271" s="15" t="s">
        <v>15</v>
      </c>
      <c r="C271" s="15" t="s">
        <v>16</v>
      </c>
      <c r="D271" s="15" t="s">
        <v>1112</v>
      </c>
      <c r="E271" s="15" t="s">
        <v>1113</v>
      </c>
      <c r="F271" s="15" t="s">
        <v>1114</v>
      </c>
      <c r="G271" s="15" t="s">
        <v>3051</v>
      </c>
      <c r="H271" s="15">
        <v>480004688</v>
      </c>
      <c r="I271" s="16" t="str">
        <f>VLOOKUP(H271,'MATRIZ '!$A$1:$B$1999,2,FALSE)</f>
        <v>ADQUISICIÓN DE EQUIPOS MÉDICOS DE BAJA COMPLEJIDAD SEGÚN DEMANDA</v>
      </c>
      <c r="J271" s="17">
        <v>4120</v>
      </c>
      <c r="K271" s="15" t="s">
        <v>22</v>
      </c>
      <c r="L271" s="15" t="s">
        <v>24</v>
      </c>
      <c r="M271" s="15" t="s">
        <v>25</v>
      </c>
      <c r="N271" s="18">
        <v>44200</v>
      </c>
      <c r="O271" s="18">
        <v>45661</v>
      </c>
      <c r="P271" s="18">
        <v>45661</v>
      </c>
      <c r="Q271" s="19" t="s">
        <v>4923</v>
      </c>
      <c r="R271" s="20"/>
    </row>
    <row r="272" spans="1:18" ht="38.25" x14ac:dyDescent="0.2">
      <c r="A272" s="14" t="s">
        <v>263</v>
      </c>
      <c r="B272" s="15" t="s">
        <v>15</v>
      </c>
      <c r="C272" s="15" t="s">
        <v>16</v>
      </c>
      <c r="D272" s="15" t="s">
        <v>2494</v>
      </c>
      <c r="E272" s="15" t="s">
        <v>2495</v>
      </c>
      <c r="F272" s="15" t="s">
        <v>2496</v>
      </c>
      <c r="G272" s="15" t="s">
        <v>3051</v>
      </c>
      <c r="H272" s="15">
        <v>480004689</v>
      </c>
      <c r="I272" s="16" t="str">
        <f>VLOOKUP(H272,'MATRIZ '!$A$1:$B$1999,2,FALSE)</f>
        <v>ADQUISICIÓN DE EQUIPOS MÉDICOS DE BAJA COMPLEJIDAD SEGÚN DEMANDA</v>
      </c>
      <c r="J272" s="17">
        <v>2421650</v>
      </c>
      <c r="K272" s="15" t="s">
        <v>18</v>
      </c>
      <c r="L272" s="15" t="s">
        <v>24</v>
      </c>
      <c r="M272" s="15" t="s">
        <v>25</v>
      </c>
      <c r="N272" s="18">
        <v>44200</v>
      </c>
      <c r="O272" s="18">
        <v>45661</v>
      </c>
      <c r="P272" s="18">
        <v>45661</v>
      </c>
      <c r="Q272" s="19" t="s">
        <v>4923</v>
      </c>
      <c r="R272" s="20"/>
    </row>
    <row r="273" spans="1:18" x14ac:dyDescent="0.2">
      <c r="A273" s="14" t="s">
        <v>263</v>
      </c>
      <c r="B273" s="15" t="s">
        <v>15</v>
      </c>
      <c r="C273" s="15" t="s">
        <v>16</v>
      </c>
      <c r="D273" s="15" t="s">
        <v>3034</v>
      </c>
      <c r="E273" s="15" t="s">
        <v>3035</v>
      </c>
      <c r="F273" s="15" t="s">
        <v>3036</v>
      </c>
      <c r="G273" s="15" t="s">
        <v>3037</v>
      </c>
      <c r="H273" s="15">
        <v>480004662</v>
      </c>
      <c r="I273" s="16" t="str">
        <f>VLOOKUP(H273,'MATRIZ '!$A$1:$B$1999,2,FALSE)</f>
        <v>SERVICIOS DE TRANSPORTE MODALIDAD TAXI SEGÚN DEMANDA,</v>
      </c>
      <c r="J273" s="17">
        <v>117563000</v>
      </c>
      <c r="K273" s="15" t="s">
        <v>18</v>
      </c>
      <c r="L273" s="15" t="s">
        <v>24</v>
      </c>
      <c r="M273" s="15" t="s">
        <v>25</v>
      </c>
      <c r="N273" s="18">
        <v>44200</v>
      </c>
      <c r="O273" s="18">
        <v>45661</v>
      </c>
      <c r="P273" s="18">
        <v>45661</v>
      </c>
      <c r="Q273" s="16"/>
      <c r="R273" s="20"/>
    </row>
    <row r="274" spans="1:18" x14ac:dyDescent="0.2">
      <c r="A274" s="14" t="s">
        <v>263</v>
      </c>
      <c r="B274" s="15" t="s">
        <v>15</v>
      </c>
      <c r="C274" s="15" t="s">
        <v>16</v>
      </c>
      <c r="D274" s="15" t="s">
        <v>2250</v>
      </c>
      <c r="E274" s="15" t="s">
        <v>2251</v>
      </c>
      <c r="F274" s="15" t="s">
        <v>2252</v>
      </c>
      <c r="G274" s="15" t="s">
        <v>3157</v>
      </c>
      <c r="H274" s="15">
        <v>480004762</v>
      </c>
      <c r="I274" s="16" t="str">
        <f>VLOOKUP(H274,'MATRIZ '!$A$1:$B$1999,2,FALSE)</f>
        <v xml:space="preserve">ADQUISICIÓN DE SERVICIO TÉCNICO POR DEMANDA PARA MOBILIARIO HOSPITALARIO DE LA RED DE SERVICIOS DE SALUD </v>
      </c>
      <c r="J274" s="17">
        <v>147000000</v>
      </c>
      <c r="K274" s="15" t="s">
        <v>18</v>
      </c>
      <c r="L274" s="15" t="s">
        <v>24</v>
      </c>
      <c r="M274" s="15" t="s">
        <v>25</v>
      </c>
      <c r="N274" s="18">
        <v>44357</v>
      </c>
      <c r="O274" s="18">
        <v>45818</v>
      </c>
      <c r="P274" s="18">
        <v>45818</v>
      </c>
      <c r="Q274" s="16"/>
      <c r="R274" s="20"/>
    </row>
    <row r="275" spans="1:18" x14ac:dyDescent="0.2">
      <c r="A275" s="14" t="s">
        <v>263</v>
      </c>
      <c r="B275" s="15" t="s">
        <v>15</v>
      </c>
      <c r="C275" s="15" t="s">
        <v>16</v>
      </c>
      <c r="D275" s="15" t="s">
        <v>3062</v>
      </c>
      <c r="E275" s="15" t="s">
        <v>3063</v>
      </c>
      <c r="F275" s="15" t="s">
        <v>3064</v>
      </c>
      <c r="G275" s="15" t="s">
        <v>3157</v>
      </c>
      <c r="H275" s="15">
        <v>480004763</v>
      </c>
      <c r="I275" s="16" t="str">
        <f>VLOOKUP(H275,'MATRIZ '!$A$1:$B$1999,2,FALSE)</f>
        <v xml:space="preserve">ADQUISICIÓN DE SERVICIO TÉCNICO POR DEMANDA PARA MOBILIARIO HOSPITALARIO DE LA RED DE SERVICIOS DE SALUD </v>
      </c>
      <c r="J275" s="17">
        <v>2000000</v>
      </c>
      <c r="K275" s="15" t="s">
        <v>18</v>
      </c>
      <c r="L275" s="15" t="s">
        <v>24</v>
      </c>
      <c r="M275" s="15" t="s">
        <v>25</v>
      </c>
      <c r="N275" s="18">
        <v>44378</v>
      </c>
      <c r="O275" s="18">
        <v>45839</v>
      </c>
      <c r="P275" s="18">
        <v>45839</v>
      </c>
      <c r="Q275" s="16"/>
      <c r="R275" s="20"/>
    </row>
    <row r="276" spans="1:18" x14ac:dyDescent="0.2">
      <c r="A276" s="14" t="s">
        <v>263</v>
      </c>
      <c r="B276" s="15" t="s">
        <v>15</v>
      </c>
      <c r="C276" s="15" t="s">
        <v>23</v>
      </c>
      <c r="D276" s="15" t="s">
        <v>2721</v>
      </c>
      <c r="E276" s="15" t="s">
        <v>2722</v>
      </c>
      <c r="F276" s="15" t="s">
        <v>2723</v>
      </c>
      <c r="G276" s="15" t="s">
        <v>3158</v>
      </c>
      <c r="H276" s="15">
        <v>480004764</v>
      </c>
      <c r="I276" s="16" t="str">
        <f>VLOOKUP(H276,'MATRIZ '!$A$1:$B$1999,2,FALSE)</f>
        <v>ADQUISICIÓN DE SERVICIO TÉCNICO PARA EQUIPO BIOMECÁNICO DE LA RED DE SERVICIOS DE SALUD DEL INS SEGÚN DEMANDA</v>
      </c>
      <c r="J276" s="17">
        <v>168000000</v>
      </c>
      <c r="K276" s="15" t="s">
        <v>18</v>
      </c>
      <c r="L276" s="15" t="s">
        <v>24</v>
      </c>
      <c r="M276" s="15" t="s">
        <v>25</v>
      </c>
      <c r="N276" s="18">
        <v>44376</v>
      </c>
      <c r="O276" s="18">
        <v>45837</v>
      </c>
      <c r="P276" s="18">
        <v>45837</v>
      </c>
      <c r="Q276" s="16"/>
      <c r="R276" s="20"/>
    </row>
    <row r="277" spans="1:18" ht="25.5" x14ac:dyDescent="0.2">
      <c r="A277" s="14" t="s">
        <v>263</v>
      </c>
      <c r="B277" s="15" t="s">
        <v>15</v>
      </c>
      <c r="C277" s="15" t="s">
        <v>16</v>
      </c>
      <c r="D277" s="15" t="s">
        <v>2494</v>
      </c>
      <c r="E277" s="15" t="s">
        <v>2495</v>
      </c>
      <c r="F277" s="15" t="s">
        <v>2496</v>
      </c>
      <c r="G277" s="15" t="s">
        <v>3163</v>
      </c>
      <c r="H277" s="15">
        <v>480004769</v>
      </c>
      <c r="I277" s="16" t="str">
        <f>VLOOKUP(H277,'MATRIZ '!$A$1:$B$1999,2,FALSE)</f>
        <v>ADQUISICIÓN DE EQUIPOS MÉDICOS DE BAJA COMPLEJIDAD SEGÚN DEMANDA</v>
      </c>
      <c r="J277" s="17">
        <v>44515.1</v>
      </c>
      <c r="K277" s="15" t="s">
        <v>22</v>
      </c>
      <c r="L277" s="15" t="s">
        <v>24</v>
      </c>
      <c r="M277" s="15" t="s">
        <v>25</v>
      </c>
      <c r="N277" s="18">
        <v>44400</v>
      </c>
      <c r="O277" s="18">
        <v>45861</v>
      </c>
      <c r="P277" s="18">
        <v>45861</v>
      </c>
      <c r="Q277" s="19" t="s">
        <v>4924</v>
      </c>
      <c r="R277" s="20"/>
    </row>
    <row r="278" spans="1:18" ht="25.5" x14ac:dyDescent="0.2">
      <c r="A278" s="14" t="s">
        <v>263</v>
      </c>
      <c r="B278" s="15" t="s">
        <v>15</v>
      </c>
      <c r="C278" s="15" t="s">
        <v>16</v>
      </c>
      <c r="D278" s="15" t="s">
        <v>2640</v>
      </c>
      <c r="E278" s="15" t="s">
        <v>2641</v>
      </c>
      <c r="F278" s="15" t="s">
        <v>2642</v>
      </c>
      <c r="G278" s="15" t="s">
        <v>3163</v>
      </c>
      <c r="H278" s="15">
        <v>480004770</v>
      </c>
      <c r="I278" s="16" t="str">
        <f>VLOOKUP(H278,'MATRIZ '!$A$1:$B$1999,2,FALSE)</f>
        <v>ADQUISICIÓN DE EQUIPOS MÉDICOS DE BAJA COMPLEJIDAD SEGÚN DEMANDA</v>
      </c>
      <c r="J278" s="17">
        <v>3100000</v>
      </c>
      <c r="K278" s="15" t="s">
        <v>18</v>
      </c>
      <c r="L278" s="15" t="s">
        <v>24</v>
      </c>
      <c r="M278" s="15" t="s">
        <v>25</v>
      </c>
      <c r="N278" s="18">
        <v>44391</v>
      </c>
      <c r="O278" s="18">
        <v>45852</v>
      </c>
      <c r="P278" s="18">
        <v>45852</v>
      </c>
      <c r="Q278" s="19" t="s">
        <v>4924</v>
      </c>
      <c r="R278" s="20"/>
    </row>
    <row r="279" spans="1:18" ht="25.5" x14ac:dyDescent="0.2">
      <c r="A279" s="14" t="s">
        <v>263</v>
      </c>
      <c r="B279" s="15" t="s">
        <v>15</v>
      </c>
      <c r="C279" s="15" t="s">
        <v>16</v>
      </c>
      <c r="D279" s="15" t="s">
        <v>3164</v>
      </c>
      <c r="E279" s="15" t="s">
        <v>3165</v>
      </c>
      <c r="F279" s="15" t="s">
        <v>3166</v>
      </c>
      <c r="G279" s="15" t="s">
        <v>3163</v>
      </c>
      <c r="H279" s="15">
        <v>480004771</v>
      </c>
      <c r="I279" s="16" t="str">
        <f>VLOOKUP(H279,'MATRIZ '!$A$1:$B$1999,2,FALSE)</f>
        <v>ADQUISICIÓN DE EQUIPOS MÉDICOS DE BAJA COMPLEJIDAD SEGÚN DEMANDA</v>
      </c>
      <c r="J279" s="17">
        <v>5700</v>
      </c>
      <c r="K279" s="15" t="s">
        <v>22</v>
      </c>
      <c r="L279" s="15" t="s">
        <v>24</v>
      </c>
      <c r="M279" s="15" t="s">
        <v>25</v>
      </c>
      <c r="N279" s="18">
        <v>44391</v>
      </c>
      <c r="O279" s="18">
        <v>45852</v>
      </c>
      <c r="P279" s="18">
        <v>45852</v>
      </c>
      <c r="Q279" s="19" t="s">
        <v>4924</v>
      </c>
      <c r="R279" s="20"/>
    </row>
    <row r="280" spans="1:18" ht="25.5" x14ac:dyDescent="0.2">
      <c r="A280" s="14" t="s">
        <v>263</v>
      </c>
      <c r="B280" s="15" t="s">
        <v>15</v>
      </c>
      <c r="C280" s="15" t="s">
        <v>16</v>
      </c>
      <c r="D280" s="15" t="s">
        <v>1112</v>
      </c>
      <c r="E280" s="15" t="s">
        <v>1113</v>
      </c>
      <c r="F280" s="15" t="s">
        <v>1114</v>
      </c>
      <c r="G280" s="15" t="s">
        <v>3163</v>
      </c>
      <c r="H280" s="15">
        <v>480004772</v>
      </c>
      <c r="I280" s="16" t="str">
        <f>VLOOKUP(H280,'MATRIZ '!$A$1:$B$1999,2,FALSE)</f>
        <v>ADQUISICIÓN DE EQUIPOS MÉDICOS DE BAJA COMPLEJIDAD SEGÚN DEMANDA</v>
      </c>
      <c r="J280" s="17">
        <v>350</v>
      </c>
      <c r="K280" s="15" t="s">
        <v>22</v>
      </c>
      <c r="L280" s="15" t="s">
        <v>24</v>
      </c>
      <c r="M280" s="15" t="s">
        <v>25</v>
      </c>
      <c r="N280" s="18">
        <v>44391</v>
      </c>
      <c r="O280" s="18">
        <v>45852</v>
      </c>
      <c r="P280" s="18">
        <v>45852</v>
      </c>
      <c r="Q280" s="19" t="s">
        <v>4924</v>
      </c>
      <c r="R280" s="20"/>
    </row>
    <row r="281" spans="1:18" ht="25.5" x14ac:dyDescent="0.2">
      <c r="A281" s="14" t="s">
        <v>263</v>
      </c>
      <c r="B281" s="15" t="s">
        <v>15</v>
      </c>
      <c r="C281" s="15" t="s">
        <v>16</v>
      </c>
      <c r="D281" s="15" t="s">
        <v>2844</v>
      </c>
      <c r="E281" s="15" t="s">
        <v>2845</v>
      </c>
      <c r="F281" s="15" t="s">
        <v>2846</v>
      </c>
      <c r="G281" s="15" t="s">
        <v>3163</v>
      </c>
      <c r="H281" s="15">
        <v>480004775</v>
      </c>
      <c r="I281" s="16" t="str">
        <f>VLOOKUP(H281,'MATRIZ '!$A$1:$B$1999,2,FALSE)</f>
        <v>ADQUISICIÓN DE EQUIPOS MÉDICOS DE BAJA COMPLEJIDAD SEGÚN DEMANDA</v>
      </c>
      <c r="J281" s="17">
        <v>5900</v>
      </c>
      <c r="K281" s="15" t="s">
        <v>22</v>
      </c>
      <c r="L281" s="15" t="s">
        <v>24</v>
      </c>
      <c r="M281" s="15" t="s">
        <v>25</v>
      </c>
      <c r="N281" s="18">
        <v>44391</v>
      </c>
      <c r="O281" s="18">
        <v>45852</v>
      </c>
      <c r="P281" s="18">
        <v>45852</v>
      </c>
      <c r="Q281" s="19" t="s">
        <v>4924</v>
      </c>
      <c r="R281" s="20"/>
    </row>
    <row r="282" spans="1:18" ht="38.25" x14ac:dyDescent="0.2">
      <c r="A282" s="14" t="s">
        <v>263</v>
      </c>
      <c r="B282" s="15" t="s">
        <v>15</v>
      </c>
      <c r="C282" s="15" t="s">
        <v>16</v>
      </c>
      <c r="D282" s="15" t="s">
        <v>2507</v>
      </c>
      <c r="E282" s="15" t="s">
        <v>2508</v>
      </c>
      <c r="F282" s="15" t="s">
        <v>2509</v>
      </c>
      <c r="G282" s="15" t="s">
        <v>3168</v>
      </c>
      <c r="H282" s="15">
        <v>480004776</v>
      </c>
      <c r="I282" s="16" t="str">
        <f>VLOOKUP(H282,'MATRIZ '!$A$1:$B$1999,2,FALSE)</f>
        <v>ADQUISICIÓN DE SOPORTE DE SERVICIO TÉCNICO PARA EQUIPOS MÉDICOS DE MEDIANA COMPLEJIDAD MARCAS PAGET, AESCULAP, CONMED, FAMED, RICHARD WOLF Y THERMO, DE LA RED DE SERVICIOS DE SALUD DEL INS, SEGÚN DEMANDA</v>
      </c>
      <c r="J282" s="17">
        <v>929.21</v>
      </c>
      <c r="K282" s="15" t="s">
        <v>22</v>
      </c>
      <c r="L282" s="15" t="s">
        <v>24</v>
      </c>
      <c r="M282" s="15" t="s">
        <v>25</v>
      </c>
      <c r="N282" s="18">
        <v>44396</v>
      </c>
      <c r="O282" s="18">
        <v>45857</v>
      </c>
      <c r="P282" s="18">
        <v>45857</v>
      </c>
      <c r="Q282" s="19" t="s">
        <v>4925</v>
      </c>
      <c r="R282" s="20"/>
    </row>
    <row r="283" spans="1:18" ht="38.25" x14ac:dyDescent="0.2">
      <c r="A283" s="14" t="s">
        <v>263</v>
      </c>
      <c r="B283" s="15" t="s">
        <v>15</v>
      </c>
      <c r="C283" s="15" t="s">
        <v>16</v>
      </c>
      <c r="D283" s="15" t="s">
        <v>1551</v>
      </c>
      <c r="E283" s="15" t="s">
        <v>1552</v>
      </c>
      <c r="F283" s="15" t="s">
        <v>1553</v>
      </c>
      <c r="G283" s="15" t="s">
        <v>3168</v>
      </c>
      <c r="H283" s="15">
        <v>480004777</v>
      </c>
      <c r="I283" s="16" t="str">
        <f>VLOOKUP(H283,'MATRIZ '!$A$1:$B$1999,2,FALSE)</f>
        <v>ADQUISICIÓN DE SOPORTE DE SERVICIO TÉCNICO PARA EQUIPOS MÉDICOS DE MEDIANA COMPLEJIDAD MARCAS PAGET, AESCULAP, CONMED, FAMED, RICHARD WOLF Y THERMO, DE LA RED DE SERVICIOS DE SALUD DEL INS, SEGÚN DEMANDA</v>
      </c>
      <c r="J283" s="17">
        <v>600</v>
      </c>
      <c r="K283" s="15" t="s">
        <v>22</v>
      </c>
      <c r="L283" s="15" t="s">
        <v>24</v>
      </c>
      <c r="M283" s="15" t="s">
        <v>25</v>
      </c>
      <c r="N283" s="18">
        <v>44396</v>
      </c>
      <c r="O283" s="18">
        <v>45857</v>
      </c>
      <c r="P283" s="18">
        <v>45857</v>
      </c>
      <c r="Q283" s="19" t="s">
        <v>4925</v>
      </c>
      <c r="R283" s="20"/>
    </row>
    <row r="284" spans="1:18" ht="38.25" x14ac:dyDescent="0.2">
      <c r="A284" s="14" t="s">
        <v>263</v>
      </c>
      <c r="B284" s="15" t="s">
        <v>15</v>
      </c>
      <c r="C284" s="15" t="s">
        <v>16</v>
      </c>
      <c r="D284" s="15" t="s">
        <v>2400</v>
      </c>
      <c r="E284" s="15" t="s">
        <v>2401</v>
      </c>
      <c r="F284" s="15" t="s">
        <v>2402</v>
      </c>
      <c r="G284" s="15" t="s">
        <v>3168</v>
      </c>
      <c r="H284" s="15">
        <v>480004778</v>
      </c>
      <c r="I284" s="16" t="str">
        <f>VLOOKUP(H284,'MATRIZ '!$A$1:$B$1999,2,FALSE)</f>
        <v>ADQUISICIÓN DE SOPORTE DE SERVICIO TÉCNICO PARA EQUIPOS MÉDICOS DE MEDIANA COMPLEJIDAD MARCAS PAGET, AESCULAP, CONMED, FAMED, RICHARD WOLF Y THERMO, DE LA RED DE SERVICIOS DE SALUD DEL INS, SEGÚN DEMANDA</v>
      </c>
      <c r="J284" s="17">
        <v>3155.04</v>
      </c>
      <c r="K284" s="15" t="s">
        <v>22</v>
      </c>
      <c r="L284" s="15" t="s">
        <v>24</v>
      </c>
      <c r="M284" s="15" t="s">
        <v>25</v>
      </c>
      <c r="N284" s="18">
        <v>44396</v>
      </c>
      <c r="O284" s="18">
        <v>45857</v>
      </c>
      <c r="P284" s="18">
        <v>45857</v>
      </c>
      <c r="Q284" s="19" t="s">
        <v>4925</v>
      </c>
      <c r="R284" s="20"/>
    </row>
    <row r="285" spans="1:18" ht="38.25" x14ac:dyDescent="0.2">
      <c r="A285" s="14" t="s">
        <v>263</v>
      </c>
      <c r="B285" s="15" t="s">
        <v>15</v>
      </c>
      <c r="C285" s="15" t="s">
        <v>16</v>
      </c>
      <c r="D285" s="15" t="s">
        <v>2537</v>
      </c>
      <c r="E285" s="15" t="s">
        <v>2538</v>
      </c>
      <c r="F285" s="15" t="s">
        <v>2539</v>
      </c>
      <c r="G285" s="15" t="s">
        <v>3168</v>
      </c>
      <c r="H285" s="15">
        <v>480004779</v>
      </c>
      <c r="I285" s="16" t="str">
        <f>VLOOKUP(H285,'MATRIZ '!$A$1:$B$1999,2,FALSE)</f>
        <v>ADQUISICIÓN DE SOPORTE DE SERVICIO TÉCNICO PARA EQUIPOS MÉDICOS DE MEDIANA COMPLEJIDAD MARCAS PAGET, AESCULAP, CONMED, FAMED, RICHARD WOLF Y THERMO, DE LA RED DE SERVICIOS DE SALUD DEL INS, SEGÚN DEMANDA</v>
      </c>
      <c r="J285" s="17">
        <v>15325</v>
      </c>
      <c r="K285" s="15" t="s">
        <v>22</v>
      </c>
      <c r="L285" s="15" t="s">
        <v>24</v>
      </c>
      <c r="M285" s="15" t="s">
        <v>25</v>
      </c>
      <c r="N285" s="18">
        <v>44404</v>
      </c>
      <c r="O285" s="18">
        <v>45865</v>
      </c>
      <c r="P285" s="18">
        <v>45865</v>
      </c>
      <c r="Q285" s="19" t="s">
        <v>4925</v>
      </c>
      <c r="R285" s="20"/>
    </row>
    <row r="286" spans="1:18" ht="38.25" x14ac:dyDescent="0.2">
      <c r="A286" s="14" t="s">
        <v>263</v>
      </c>
      <c r="B286" s="15" t="s">
        <v>15</v>
      </c>
      <c r="C286" s="15" t="s">
        <v>16</v>
      </c>
      <c r="D286" s="15" t="s">
        <v>2112</v>
      </c>
      <c r="E286" s="15" t="s">
        <v>2113</v>
      </c>
      <c r="F286" s="15" t="s">
        <v>2114</v>
      </c>
      <c r="G286" s="15" t="s">
        <v>3168</v>
      </c>
      <c r="H286" s="15">
        <v>480004780</v>
      </c>
      <c r="I286" s="16" t="str">
        <f>VLOOKUP(H286,'MATRIZ '!$A$1:$B$1999,2,FALSE)</f>
        <v>ADQUISICIÓN DE SOPORTE DE SERVICIO TÉCNICO PARA EQUIPOS MÉDICOS DE MEDIANA COMPLEJIDAD MARCAS PAGET, AESCULAP, CONMED, FAMED, RICHARD WOLF Y THERMO, DE LA RED DE SERVICIOS DE SALUD DEL INS, SEGÚN DEMANDA</v>
      </c>
      <c r="J286" s="17">
        <v>1430</v>
      </c>
      <c r="K286" s="15" t="s">
        <v>22</v>
      </c>
      <c r="L286" s="15" t="s">
        <v>24</v>
      </c>
      <c r="M286" s="15" t="s">
        <v>25</v>
      </c>
      <c r="N286" s="18">
        <v>44409</v>
      </c>
      <c r="O286" s="18">
        <v>45870</v>
      </c>
      <c r="P286" s="18">
        <v>45870</v>
      </c>
      <c r="Q286" s="19" t="s">
        <v>4925</v>
      </c>
      <c r="R286" s="20"/>
    </row>
    <row r="287" spans="1:18" x14ac:dyDescent="0.2">
      <c r="A287" s="14" t="s">
        <v>263</v>
      </c>
      <c r="B287" s="15" t="s">
        <v>15</v>
      </c>
      <c r="C287" s="15" t="s">
        <v>16</v>
      </c>
      <c r="D287" s="15" t="s">
        <v>2250</v>
      </c>
      <c r="E287" s="15" t="s">
        <v>2251</v>
      </c>
      <c r="F287" s="15" t="s">
        <v>2252</v>
      </c>
      <c r="G287" s="15" t="s">
        <v>3151</v>
      </c>
      <c r="H287" s="15">
        <v>480004755</v>
      </c>
      <c r="I287" s="16" t="str">
        <f>VLOOKUP(H287,'MATRIZ '!$A$1:$B$1999,2,FALSE)</f>
        <v>SERVICIO TÉCNICO PARA LA REPARACIÓN DE MOBILIARIO INSTITUCIONAL</v>
      </c>
      <c r="J287" s="17">
        <v>65310000</v>
      </c>
      <c r="K287" s="15" t="s">
        <v>18</v>
      </c>
      <c r="L287" s="15" t="s">
        <v>24</v>
      </c>
      <c r="M287" s="15" t="s">
        <v>25</v>
      </c>
      <c r="N287" s="18">
        <v>44385</v>
      </c>
      <c r="O287" s="18">
        <v>45846</v>
      </c>
      <c r="P287" s="18">
        <v>45846</v>
      </c>
      <c r="Q287" s="16"/>
      <c r="R287" s="20"/>
    </row>
    <row r="288" spans="1:18" x14ac:dyDescent="0.2">
      <c r="A288" s="14" t="s">
        <v>263</v>
      </c>
      <c r="B288" s="15" t="s">
        <v>15</v>
      </c>
      <c r="C288" s="15" t="s">
        <v>16</v>
      </c>
      <c r="D288" s="15" t="s">
        <v>1551</v>
      </c>
      <c r="E288" s="15" t="s">
        <v>1552</v>
      </c>
      <c r="F288" s="15" t="s">
        <v>1553</v>
      </c>
      <c r="G288" s="15" t="s">
        <v>3188</v>
      </c>
      <c r="H288" s="15">
        <v>480004802</v>
      </c>
      <c r="I288" s="16" t="str">
        <f>VLOOKUP(H288,'MATRIZ '!$A$1:$B$1999,2,FALSE)</f>
        <v>ADQUISICIÓN DE EQUIPO MÉDICO DE MEDIANA COMPLEJIDAD SEGÚN DEMANDA</v>
      </c>
      <c r="J288" s="17">
        <v>421390</v>
      </c>
      <c r="K288" s="15" t="s">
        <v>22</v>
      </c>
      <c r="L288" s="15" t="s">
        <v>24</v>
      </c>
      <c r="M288" s="15" t="s">
        <v>25</v>
      </c>
      <c r="N288" s="18">
        <v>44434</v>
      </c>
      <c r="O288" s="18">
        <v>45895</v>
      </c>
      <c r="P288" s="18">
        <v>45895</v>
      </c>
      <c r="Q288" s="16"/>
      <c r="R288" s="20"/>
    </row>
    <row r="289" spans="1:18" x14ac:dyDescent="0.2">
      <c r="A289" s="14" t="s">
        <v>263</v>
      </c>
      <c r="B289" s="15" t="s">
        <v>15</v>
      </c>
      <c r="C289" s="15" t="s">
        <v>16</v>
      </c>
      <c r="D289" s="15" t="s">
        <v>1865</v>
      </c>
      <c r="E289" s="15" t="s">
        <v>1866</v>
      </c>
      <c r="F289" s="15" t="s">
        <v>1867</v>
      </c>
      <c r="G289" s="15" t="s">
        <v>3188</v>
      </c>
      <c r="H289" s="15">
        <v>480004803</v>
      </c>
      <c r="I289" s="16" t="str">
        <f>VLOOKUP(H289,'MATRIZ '!$A$1:$B$1999,2,FALSE)</f>
        <v>ADQUISICIÓN DE EQUIPO MÉDICO DE MEDIANA COMPLEJIDAD SEGÚN DEMANDA</v>
      </c>
      <c r="J289" s="17">
        <v>229368</v>
      </c>
      <c r="K289" s="15" t="s">
        <v>22</v>
      </c>
      <c r="L289" s="15" t="s">
        <v>24</v>
      </c>
      <c r="M289" s="15" t="s">
        <v>25</v>
      </c>
      <c r="N289" s="18">
        <v>44434</v>
      </c>
      <c r="O289" s="18">
        <v>45895</v>
      </c>
      <c r="P289" s="18">
        <v>45895</v>
      </c>
      <c r="Q289" s="16"/>
      <c r="R289" s="20"/>
    </row>
    <row r="290" spans="1:18" ht="38.25" x14ac:dyDescent="0.2">
      <c r="A290" s="14" t="s">
        <v>263</v>
      </c>
      <c r="B290" s="15" t="s">
        <v>15</v>
      </c>
      <c r="C290" s="15" t="s">
        <v>16</v>
      </c>
      <c r="D290" s="15" t="s">
        <v>1112</v>
      </c>
      <c r="E290" s="15" t="s">
        <v>1113</v>
      </c>
      <c r="F290" s="15" t="s">
        <v>1114</v>
      </c>
      <c r="G290" s="15" t="s">
        <v>3175</v>
      </c>
      <c r="H290" s="15">
        <v>480004786</v>
      </c>
      <c r="I290" s="16" t="str">
        <f>VLOOKUP(H290,'MATRIZ '!$A$1:$B$1999,2,FALSE)</f>
        <v>ADQUISICIÓN DE REPUESTOS Y SOPORTE DE SERVICIO TÉCNICO PARA EQUIPOS MÉDICOS DE BAJA COMPLEJIDAD DE LA RED DE SERVICIOS DE SALUD DEL INS SEGÚN DEMANDA</v>
      </c>
      <c r="J290" s="17">
        <v>253776.44</v>
      </c>
      <c r="K290" s="15" t="s">
        <v>22</v>
      </c>
      <c r="L290" s="15" t="s">
        <v>24</v>
      </c>
      <c r="M290" s="15" t="s">
        <v>25</v>
      </c>
      <c r="N290" s="18">
        <v>44420</v>
      </c>
      <c r="O290" s="18">
        <v>45881</v>
      </c>
      <c r="P290" s="18">
        <v>45881</v>
      </c>
      <c r="Q290" s="19" t="s">
        <v>4926</v>
      </c>
      <c r="R290" s="20"/>
    </row>
    <row r="291" spans="1:18" ht="38.25" x14ac:dyDescent="0.2">
      <c r="A291" s="14" t="s">
        <v>263</v>
      </c>
      <c r="B291" s="15" t="s">
        <v>15</v>
      </c>
      <c r="C291" s="15" t="s">
        <v>16</v>
      </c>
      <c r="D291" s="15" t="s">
        <v>1651</v>
      </c>
      <c r="E291" s="15" t="s">
        <v>1652</v>
      </c>
      <c r="F291" s="15" t="s">
        <v>1653</v>
      </c>
      <c r="G291" s="15" t="s">
        <v>3175</v>
      </c>
      <c r="H291" s="15">
        <v>480004787</v>
      </c>
      <c r="I291" s="16" t="str">
        <f>VLOOKUP(H291,'MATRIZ '!$A$1:$B$1999,2,FALSE)</f>
        <v>ADQUISICIÓN DE REPUESTOS Y SOPORTE DE SERVICIO TÉCNICO PARA EQUIPOS MÉDICOS DE BAJA COMPLEJIDAD DE LA RED DE SERVICIOS DE SALUD DEL INS SEGÚN DEMANDA</v>
      </c>
      <c r="J291" s="17">
        <v>168000000</v>
      </c>
      <c r="K291" s="15" t="s">
        <v>18</v>
      </c>
      <c r="L291" s="15" t="s">
        <v>24</v>
      </c>
      <c r="M291" s="15" t="s">
        <v>25</v>
      </c>
      <c r="N291" s="18">
        <v>44419</v>
      </c>
      <c r="O291" s="18">
        <v>45880</v>
      </c>
      <c r="P291" s="18">
        <v>45880</v>
      </c>
      <c r="Q291" s="19" t="s">
        <v>4926</v>
      </c>
      <c r="R291" s="20"/>
    </row>
    <row r="292" spans="1:18" ht="38.25" x14ac:dyDescent="0.2">
      <c r="A292" s="14" t="s">
        <v>263</v>
      </c>
      <c r="B292" s="15" t="s">
        <v>15</v>
      </c>
      <c r="C292" s="15" t="s">
        <v>16</v>
      </c>
      <c r="D292" s="15" t="s">
        <v>1865</v>
      </c>
      <c r="E292" s="15" t="s">
        <v>1866</v>
      </c>
      <c r="F292" s="15" t="s">
        <v>1867</v>
      </c>
      <c r="G292" s="15" t="s">
        <v>3175</v>
      </c>
      <c r="H292" s="15">
        <v>480004788</v>
      </c>
      <c r="I292" s="16" t="str">
        <f>VLOOKUP(H292,'MATRIZ '!$A$1:$B$1999,2,FALSE)</f>
        <v>ADQUISICIÓN DE REPUESTOS Y SOPORTE DE SERVICIO TÉCNICO PARA EQUIPOS MÉDICOS DE BAJA COMPLEJIDAD DE LA RED DE SERVICIOS DE SALUD DEL INS SEGÚN DEMANDA</v>
      </c>
      <c r="J292" s="17">
        <v>168000000</v>
      </c>
      <c r="K292" s="15" t="s">
        <v>18</v>
      </c>
      <c r="L292" s="15" t="s">
        <v>24</v>
      </c>
      <c r="M292" s="15" t="s">
        <v>25</v>
      </c>
      <c r="N292" s="18">
        <v>44419</v>
      </c>
      <c r="O292" s="18">
        <v>45880</v>
      </c>
      <c r="P292" s="18">
        <v>45880</v>
      </c>
      <c r="Q292" s="19" t="s">
        <v>4926</v>
      </c>
      <c r="R292" s="20"/>
    </row>
    <row r="293" spans="1:18" ht="38.25" x14ac:dyDescent="0.2">
      <c r="A293" s="14" t="s">
        <v>263</v>
      </c>
      <c r="B293" s="15" t="s">
        <v>15</v>
      </c>
      <c r="C293" s="15" t="s">
        <v>16</v>
      </c>
      <c r="D293" s="15" t="s">
        <v>2628</v>
      </c>
      <c r="E293" s="15" t="s">
        <v>2629</v>
      </c>
      <c r="F293" s="15" t="s">
        <v>2630</v>
      </c>
      <c r="G293" s="15" t="s">
        <v>3175</v>
      </c>
      <c r="H293" s="15">
        <v>480004789</v>
      </c>
      <c r="I293" s="16" t="str">
        <f>VLOOKUP(H293,'MATRIZ '!$A$1:$B$1999,2,FALSE)</f>
        <v>ADQUISICIÓN DE REPUESTOS Y SOPORTE DE SERVICIO TÉCNICO PARA EQUIPOS MÉDICOS DE BAJA COMPLEJIDAD DE LA RED DE SERVICIOS DE SALUD DEL INS SEGÚN DEMANDA</v>
      </c>
      <c r="J293" s="17">
        <v>253776.44</v>
      </c>
      <c r="K293" s="15" t="s">
        <v>22</v>
      </c>
      <c r="L293" s="15" t="s">
        <v>24</v>
      </c>
      <c r="M293" s="15" t="s">
        <v>25</v>
      </c>
      <c r="N293" s="18">
        <v>44419</v>
      </c>
      <c r="O293" s="18">
        <v>45880</v>
      </c>
      <c r="P293" s="18">
        <v>45880</v>
      </c>
      <c r="Q293" s="19" t="s">
        <v>4926</v>
      </c>
      <c r="R293" s="20"/>
    </row>
    <row r="294" spans="1:18" ht="38.25" x14ac:dyDescent="0.2">
      <c r="A294" s="14" t="s">
        <v>263</v>
      </c>
      <c r="B294" s="15" t="s">
        <v>15</v>
      </c>
      <c r="C294" s="15" t="s">
        <v>16</v>
      </c>
      <c r="D294" s="15" t="s">
        <v>2844</v>
      </c>
      <c r="E294" s="15" t="s">
        <v>2845</v>
      </c>
      <c r="F294" s="15" t="s">
        <v>2846</v>
      </c>
      <c r="G294" s="15" t="s">
        <v>3175</v>
      </c>
      <c r="H294" s="15">
        <v>480004798</v>
      </c>
      <c r="I294" s="16" t="str">
        <f>VLOOKUP(H294,'MATRIZ '!$A$1:$B$1999,2,FALSE)</f>
        <v>ADQUISICIÓN DE REPUESTOS Y SOPORTE DE SERVICIO TÉCNICO PARA EQUIPOS MÉDICOS DE BAJA COMPLEJIDAD DE LA RED DE SERVICIOS DE SALUD DEL INS SEGÚN DEMANDA</v>
      </c>
      <c r="J294" s="17">
        <v>253776.44</v>
      </c>
      <c r="K294" s="15" t="s">
        <v>22</v>
      </c>
      <c r="L294" s="15" t="s">
        <v>24</v>
      </c>
      <c r="M294" s="15" t="s">
        <v>25</v>
      </c>
      <c r="N294" s="18">
        <v>44442</v>
      </c>
      <c r="O294" s="18">
        <v>45903</v>
      </c>
      <c r="P294" s="18">
        <v>45903</v>
      </c>
      <c r="Q294" s="19" t="s">
        <v>4926</v>
      </c>
      <c r="R294" s="20"/>
    </row>
    <row r="295" spans="1:18" ht="38.25" x14ac:dyDescent="0.2">
      <c r="A295" s="14" t="s">
        <v>263</v>
      </c>
      <c r="B295" s="15" t="s">
        <v>15</v>
      </c>
      <c r="C295" s="15" t="s">
        <v>16</v>
      </c>
      <c r="D295" s="15" t="s">
        <v>2859</v>
      </c>
      <c r="E295" s="15" t="s">
        <v>2860</v>
      </c>
      <c r="F295" s="15" t="s">
        <v>2861</v>
      </c>
      <c r="G295" s="15" t="s">
        <v>3175</v>
      </c>
      <c r="H295" s="15">
        <v>480004799</v>
      </c>
      <c r="I295" s="16" t="str">
        <f>VLOOKUP(H295,'MATRIZ '!$A$1:$B$1999,2,FALSE)</f>
        <v>ADQUISICIÓN DE REPUESTOS Y SOPORTE DE SERVICIO TÉCNICO PARA EQUIPOS MÉDICOS DE BAJA COMPLEJIDAD DE LA RED DE SERVICIOS DE SALUD DEL INS SEGÚN DEMANDA</v>
      </c>
      <c r="J295" s="17">
        <v>168000000</v>
      </c>
      <c r="K295" s="15" t="s">
        <v>18</v>
      </c>
      <c r="L295" s="15" t="s">
        <v>24</v>
      </c>
      <c r="M295" s="15" t="s">
        <v>25</v>
      </c>
      <c r="N295" s="18">
        <v>44442</v>
      </c>
      <c r="O295" s="18">
        <v>45903</v>
      </c>
      <c r="P295" s="18">
        <v>45903</v>
      </c>
      <c r="Q295" s="19" t="s">
        <v>4926</v>
      </c>
      <c r="R295" s="20"/>
    </row>
    <row r="296" spans="1:18" ht="38.25" x14ac:dyDescent="0.2">
      <c r="A296" s="14" t="s">
        <v>263</v>
      </c>
      <c r="B296" s="15" t="s">
        <v>15</v>
      </c>
      <c r="C296" s="15" t="s">
        <v>16</v>
      </c>
      <c r="D296" s="15" t="s">
        <v>1880</v>
      </c>
      <c r="E296" s="15" t="s">
        <v>1881</v>
      </c>
      <c r="F296" s="15" t="s">
        <v>1882</v>
      </c>
      <c r="G296" s="15" t="s">
        <v>3175</v>
      </c>
      <c r="H296" s="15">
        <v>480004801</v>
      </c>
      <c r="I296" s="16" t="str">
        <f>VLOOKUP(H296,'MATRIZ '!$A$1:$B$1999,2,FALSE)</f>
        <v>ADQUISICIÓN DE REPUESTOS Y SOPORTE DE SERVICIO TÉCNICO PARA EQUIPOS MÉDICOS DE BAJA COMPLEJIDAD DE LA RED DE SERVICIOS DE SALUD DEL INS SEGÚN DEMANDA</v>
      </c>
      <c r="J296" s="17">
        <v>168000000</v>
      </c>
      <c r="K296" s="15" t="s">
        <v>18</v>
      </c>
      <c r="L296" s="15" t="s">
        <v>24</v>
      </c>
      <c r="M296" s="15" t="s">
        <v>25</v>
      </c>
      <c r="N296" s="18">
        <v>44442</v>
      </c>
      <c r="O296" s="18">
        <v>45903</v>
      </c>
      <c r="P296" s="18">
        <v>45903</v>
      </c>
      <c r="Q296" s="19" t="s">
        <v>4926</v>
      </c>
      <c r="R296" s="20"/>
    </row>
    <row r="297" spans="1:18" x14ac:dyDescent="0.2">
      <c r="A297" s="14" t="s">
        <v>263</v>
      </c>
      <c r="B297" s="15" t="s">
        <v>15</v>
      </c>
      <c r="C297" s="15" t="s">
        <v>16</v>
      </c>
      <c r="D297" s="15" t="s">
        <v>3300</v>
      </c>
      <c r="E297" s="15" t="s">
        <v>3301</v>
      </c>
      <c r="F297" s="15" t="s">
        <v>3302</v>
      </c>
      <c r="G297" s="15" t="s">
        <v>3303</v>
      </c>
      <c r="H297" s="15">
        <v>480004903</v>
      </c>
      <c r="I297" s="16" t="str">
        <f>VLOOKUP(H297,'MATRIZ '!$A$1:$B$1999,2,FALSE)</f>
        <v>ADQUISICIÓN CALZADO DE PROTECCIÓN PERSONAL, BAJO LA MODALIDAD SEGÚN DEMANDA, PARA EL GRUPO INS</v>
      </c>
      <c r="J297" s="17">
        <v>25135000</v>
      </c>
      <c r="K297" s="15" t="s">
        <v>18</v>
      </c>
      <c r="L297" s="15" t="s">
        <v>24</v>
      </c>
      <c r="M297" s="15" t="s">
        <v>25</v>
      </c>
      <c r="N297" s="18">
        <v>44670</v>
      </c>
      <c r="O297" s="18">
        <v>46131</v>
      </c>
      <c r="P297" s="18">
        <v>46131</v>
      </c>
      <c r="Q297" s="16"/>
      <c r="R297" s="20"/>
    </row>
    <row r="298" spans="1:18" x14ac:dyDescent="0.2">
      <c r="A298" s="14" t="s">
        <v>263</v>
      </c>
      <c r="B298" s="15" t="s">
        <v>15</v>
      </c>
      <c r="C298" s="15" t="s">
        <v>16</v>
      </c>
      <c r="D298" s="15" t="s">
        <v>1112</v>
      </c>
      <c r="E298" s="15" t="s">
        <v>1113</v>
      </c>
      <c r="F298" s="15" t="s">
        <v>1114</v>
      </c>
      <c r="G298" s="15" t="s">
        <v>3343</v>
      </c>
      <c r="H298" s="15">
        <v>480004942</v>
      </c>
      <c r="I298" s="16" t="str">
        <f>VLOOKUP(H298,'MATRIZ '!$A$1:$B$1999,2,FALSE)</f>
        <v>ADQUISICIÓN DE SERVICIO TÉCNICO PARA EQUIPOS MÉDICOS DE LA MARCA HILLROOM Y MEDRAD DE LA RED DE SERVICIOS DE SALUD DEL INS SEGÚN DEMANDA</v>
      </c>
      <c r="J298" s="17">
        <v>38106.870000000003</v>
      </c>
      <c r="K298" s="15" t="s">
        <v>22</v>
      </c>
      <c r="L298" s="15" t="s">
        <v>24</v>
      </c>
      <c r="M298" s="15" t="s">
        <v>25</v>
      </c>
      <c r="N298" s="18">
        <v>44928</v>
      </c>
      <c r="O298" s="18">
        <v>46389</v>
      </c>
      <c r="P298" s="18">
        <v>46389</v>
      </c>
      <c r="Q298" s="16"/>
      <c r="R298" s="20"/>
    </row>
    <row r="299" spans="1:18" x14ac:dyDescent="0.2">
      <c r="A299" s="14" t="s">
        <v>263</v>
      </c>
      <c r="B299" s="15" t="s">
        <v>15</v>
      </c>
      <c r="C299" s="15" t="s">
        <v>16</v>
      </c>
      <c r="D299" s="15" t="s">
        <v>2801</v>
      </c>
      <c r="E299" s="15" t="s">
        <v>2802</v>
      </c>
      <c r="F299" s="15" t="s">
        <v>2803</v>
      </c>
      <c r="G299" s="15" t="s">
        <v>3343</v>
      </c>
      <c r="H299" s="15">
        <v>480004943</v>
      </c>
      <c r="I299" s="16" t="str">
        <f>VLOOKUP(H299,'MATRIZ '!$A$1:$B$1999,2,FALSE)</f>
        <v>ADQUISICIÓN DE SERVICIO TÉCNICO PARA EQUIPOS MÉDICOS DE LA MARCA HILLROOM Y MEDRAD DE LA RED DE SERVICIOS DE SALUD DEL INS SEGÚN DEMANDA</v>
      </c>
      <c r="J299" s="17">
        <v>34811.71</v>
      </c>
      <c r="K299" s="15" t="s">
        <v>22</v>
      </c>
      <c r="L299" s="15" t="s">
        <v>24</v>
      </c>
      <c r="M299" s="15" t="s">
        <v>25</v>
      </c>
      <c r="N299" s="18">
        <v>44928</v>
      </c>
      <c r="O299" s="18">
        <v>46389</v>
      </c>
      <c r="P299" s="18">
        <v>46389</v>
      </c>
      <c r="Q299" s="16"/>
      <c r="R299" s="20"/>
    </row>
    <row r="300" spans="1:18" x14ac:dyDescent="0.2">
      <c r="A300" s="14" t="s">
        <v>263</v>
      </c>
      <c r="B300" s="15" t="s">
        <v>15</v>
      </c>
      <c r="C300" s="15" t="s">
        <v>16</v>
      </c>
      <c r="D300" s="15" t="s">
        <v>3441</v>
      </c>
      <c r="E300" s="15" t="s">
        <v>3442</v>
      </c>
      <c r="F300" s="15" t="s">
        <v>3443</v>
      </c>
      <c r="G300" s="15" t="s">
        <v>3444</v>
      </c>
      <c r="H300" s="15">
        <v>480005009</v>
      </c>
      <c r="I300" s="16" t="str">
        <f>VLOOKUP(H300,'MATRIZ '!$A$1:$B$1999,2,FALSE)</f>
        <v>ADQUISICIÓN DE VESTUARIO INSTITUCIONAL PARA EL GRUPO INS SEGÚN DEMANDA</v>
      </c>
      <c r="J300" s="17">
        <v>133587.78</v>
      </c>
      <c r="K300" s="15" t="s">
        <v>22</v>
      </c>
      <c r="L300" s="15" t="s">
        <v>24</v>
      </c>
      <c r="M300" s="15" t="s">
        <v>25</v>
      </c>
      <c r="N300" s="18">
        <v>44869</v>
      </c>
      <c r="O300" s="18">
        <v>46330</v>
      </c>
      <c r="P300" s="18">
        <v>46330</v>
      </c>
      <c r="Q300" s="16"/>
      <c r="R300" s="20"/>
    </row>
    <row r="301" spans="1:18" x14ac:dyDescent="0.2">
      <c r="A301" s="14" t="s">
        <v>263</v>
      </c>
      <c r="B301" s="15" t="s">
        <v>15</v>
      </c>
      <c r="C301" s="15" t="s">
        <v>16</v>
      </c>
      <c r="D301" s="15" t="s">
        <v>3445</v>
      </c>
      <c r="E301" s="15" t="s">
        <v>3446</v>
      </c>
      <c r="F301" s="15" t="s">
        <v>3447</v>
      </c>
      <c r="G301" s="15" t="s">
        <v>3444</v>
      </c>
      <c r="H301" s="15">
        <v>480005010</v>
      </c>
      <c r="I301" s="16" t="str">
        <f>VLOOKUP(H301,'MATRIZ '!$A$1:$B$1999,2,FALSE)</f>
        <v>ADQUISICIÓN DE VESTUARIO INSTITUCIONAL PARA EL GRUPO INS SEGÚN DEMANDA</v>
      </c>
      <c r="J301" s="17">
        <v>154593.64000000001</v>
      </c>
      <c r="K301" s="15" t="s">
        <v>22</v>
      </c>
      <c r="L301" s="15" t="s">
        <v>24</v>
      </c>
      <c r="M301" s="15" t="s">
        <v>25</v>
      </c>
      <c r="N301" s="18">
        <v>44869</v>
      </c>
      <c r="O301" s="18">
        <v>46330</v>
      </c>
      <c r="P301" s="18">
        <v>46330</v>
      </c>
      <c r="Q301" s="16"/>
      <c r="R301" s="20"/>
    </row>
    <row r="302" spans="1:18" x14ac:dyDescent="0.2">
      <c r="A302" s="14" t="s">
        <v>263</v>
      </c>
      <c r="B302" s="15" t="s">
        <v>15</v>
      </c>
      <c r="C302" s="15" t="s">
        <v>16</v>
      </c>
      <c r="D302" s="15" t="s">
        <v>2433</v>
      </c>
      <c r="E302" s="15" t="s">
        <v>2434</v>
      </c>
      <c r="F302" s="15" t="s">
        <v>2435</v>
      </c>
      <c r="G302" s="15" t="s">
        <v>2436</v>
      </c>
      <c r="H302" s="15">
        <v>480002391</v>
      </c>
      <c r="I302" s="16" t="str">
        <f>VLOOKUP(H302,'MATRIZ '!$A$1:$B$1999,2,FALSE)</f>
        <v>ALQUILER DE EDIFICIO SEDE DESAMPARADOS</v>
      </c>
      <c r="J302" s="17">
        <v>120000</v>
      </c>
      <c r="K302" s="15" t="s">
        <v>22</v>
      </c>
      <c r="L302" s="15" t="s">
        <v>24</v>
      </c>
      <c r="M302" s="15" t="s">
        <v>268</v>
      </c>
      <c r="N302" s="18">
        <v>39678</v>
      </c>
      <c r="O302" s="18">
        <v>46252</v>
      </c>
      <c r="P302" s="18">
        <v>46252</v>
      </c>
      <c r="Q302" s="16"/>
      <c r="R302" s="20"/>
    </row>
    <row r="303" spans="1:18" x14ac:dyDescent="0.2">
      <c r="A303" s="14" t="s">
        <v>263</v>
      </c>
      <c r="B303" s="15" t="s">
        <v>15</v>
      </c>
      <c r="C303" s="15" t="s">
        <v>16</v>
      </c>
      <c r="D303" s="15" t="s">
        <v>2555</v>
      </c>
      <c r="E303" s="15" t="s">
        <v>2556</v>
      </c>
      <c r="F303" s="15" t="s">
        <v>2557</v>
      </c>
      <c r="G303" s="15" t="s">
        <v>2558</v>
      </c>
      <c r="H303" s="15">
        <v>480003594</v>
      </c>
      <c r="I303" s="16" t="str">
        <f>VLOOKUP(H303,'MATRIZ '!$A$1:$B$1999,2,FALSE)</f>
        <v>ALQUILER DE LOCAL GUADALUPE</v>
      </c>
      <c r="J303" s="17">
        <v>239383194.96000001</v>
      </c>
      <c r="K303" s="15" t="s">
        <v>18</v>
      </c>
      <c r="L303" s="15" t="s">
        <v>24</v>
      </c>
      <c r="M303" s="15" t="s">
        <v>268</v>
      </c>
      <c r="N303" s="18">
        <v>41883</v>
      </c>
      <c r="O303" s="18">
        <v>45901</v>
      </c>
      <c r="P303" s="18">
        <v>45901</v>
      </c>
      <c r="Q303" s="16"/>
      <c r="R303" s="20"/>
    </row>
    <row r="304" spans="1:18" x14ac:dyDescent="0.2">
      <c r="A304" s="14" t="s">
        <v>263</v>
      </c>
      <c r="B304" s="15" t="s">
        <v>15</v>
      </c>
      <c r="C304" s="15" t="s">
        <v>16</v>
      </c>
      <c r="D304" s="15" t="s">
        <v>2571</v>
      </c>
      <c r="E304" s="15" t="s">
        <v>2572</v>
      </c>
      <c r="F304" s="15" t="s">
        <v>2573</v>
      </c>
      <c r="G304" s="15" t="s">
        <v>2580</v>
      </c>
      <c r="H304" s="15">
        <v>480003661</v>
      </c>
      <c r="I304" s="16" t="str">
        <f>VLOOKUP(H304,'MATRIZ '!$A$1:$B$1999,2,FALSE)</f>
        <v>ALQUILER DE LOCAL PARA EL CENTRO MÉDICO REGIONAL DE DESAMPARADOS</v>
      </c>
      <c r="J304" s="17">
        <v>420169374.60000002</v>
      </c>
      <c r="K304" s="15" t="s">
        <v>18</v>
      </c>
      <c r="L304" s="15" t="s">
        <v>24</v>
      </c>
      <c r="M304" s="15" t="s">
        <v>268</v>
      </c>
      <c r="N304" s="18">
        <v>41984</v>
      </c>
      <c r="O304" s="18">
        <v>46367</v>
      </c>
      <c r="P304" s="18">
        <v>46367</v>
      </c>
      <c r="Q304" s="16"/>
      <c r="R304" s="20"/>
    </row>
    <row r="305" spans="1:18" x14ac:dyDescent="0.2">
      <c r="A305" s="14" t="s">
        <v>263</v>
      </c>
      <c r="B305" s="15" t="s">
        <v>15</v>
      </c>
      <c r="C305" s="15" t="s">
        <v>16</v>
      </c>
      <c r="D305" s="15" t="s">
        <v>2602</v>
      </c>
      <c r="E305" s="15" t="s">
        <v>2603</v>
      </c>
      <c r="F305" s="15" t="s">
        <v>2604</v>
      </c>
      <c r="G305" s="15" t="s">
        <v>2605</v>
      </c>
      <c r="H305" s="15">
        <v>480003722</v>
      </c>
      <c r="I305" s="16" t="str">
        <f>VLOOKUP(H305,'MATRIZ '!$A$1:$B$1999,2,FALSE)</f>
        <v>ALQUILER DE LOCAL TRES RIOS</v>
      </c>
      <c r="J305" s="17">
        <v>40213793.159999996</v>
      </c>
      <c r="K305" s="15" t="s">
        <v>18</v>
      </c>
      <c r="L305" s="15" t="s">
        <v>24</v>
      </c>
      <c r="M305" s="15" t="s">
        <v>268</v>
      </c>
      <c r="N305" s="18">
        <v>42146</v>
      </c>
      <c r="O305" s="18">
        <v>45434</v>
      </c>
      <c r="P305" s="18">
        <v>45434</v>
      </c>
      <c r="Q305" s="16"/>
      <c r="R305" s="20"/>
    </row>
    <row r="306" spans="1:18" x14ac:dyDescent="0.2">
      <c r="A306" s="14" t="s">
        <v>263</v>
      </c>
      <c r="B306" s="15" t="s">
        <v>15</v>
      </c>
      <c r="C306" s="15" t="s">
        <v>16</v>
      </c>
      <c r="D306" s="15" t="s">
        <v>3420</v>
      </c>
      <c r="E306" s="15" t="s">
        <v>3421</v>
      </c>
      <c r="F306" s="15" t="s">
        <v>3422</v>
      </c>
      <c r="G306" s="15" t="s">
        <v>3423</v>
      </c>
      <c r="H306" s="15">
        <v>480004990</v>
      </c>
      <c r="I306" s="16" t="str">
        <f>VLOOKUP(H306,'MATRIZ '!$A$1:$B$1999,2,FALSE)</f>
        <v>ALQUILER DE LOCAL EN TRES RÍOS</v>
      </c>
      <c r="J306" s="17">
        <v>13483704</v>
      </c>
      <c r="K306" s="15" t="s">
        <v>18</v>
      </c>
      <c r="L306" s="15" t="s">
        <v>24</v>
      </c>
      <c r="M306" s="15" t="s">
        <v>268</v>
      </c>
      <c r="N306" s="18">
        <v>44817</v>
      </c>
      <c r="O306" s="18">
        <v>45434</v>
      </c>
      <c r="P306" s="18">
        <v>45434</v>
      </c>
      <c r="Q306" s="16"/>
      <c r="R306" s="20"/>
    </row>
    <row r="307" spans="1:18" x14ac:dyDescent="0.2">
      <c r="A307" s="14" t="s">
        <v>263</v>
      </c>
      <c r="B307" s="15" t="s">
        <v>15</v>
      </c>
      <c r="C307" s="15" t="s">
        <v>23</v>
      </c>
      <c r="D307" s="15" t="s">
        <v>2470</v>
      </c>
      <c r="E307" s="15" t="s">
        <v>2471</v>
      </c>
      <c r="F307" s="15" t="s">
        <v>2472</v>
      </c>
      <c r="G307" s="15" t="s">
        <v>2621</v>
      </c>
      <c r="H307" s="15">
        <v>480003847</v>
      </c>
      <c r="I307" s="16" t="str">
        <f>VLOOKUP(H307,'MATRIZ '!$A$1:$B$1999,2,FALSE)</f>
        <v>ALQUILER DE LOCAL PUNTO DE VENTA SARCHI</v>
      </c>
      <c r="J307" s="17">
        <v>23771127.600000001</v>
      </c>
      <c r="K307" s="15" t="s">
        <v>18</v>
      </c>
      <c r="L307" s="15" t="s">
        <v>24</v>
      </c>
      <c r="M307" s="15" t="s">
        <v>268</v>
      </c>
      <c r="N307" s="18">
        <v>42278</v>
      </c>
      <c r="O307" s="18">
        <v>45566</v>
      </c>
      <c r="P307" s="18">
        <v>45566</v>
      </c>
      <c r="Q307" s="16"/>
      <c r="R307" s="20"/>
    </row>
    <row r="308" spans="1:18" x14ac:dyDescent="0.2">
      <c r="A308" s="14" t="s">
        <v>263</v>
      </c>
      <c r="B308" s="15" t="s">
        <v>15</v>
      </c>
      <c r="C308" s="15" t="s">
        <v>16</v>
      </c>
      <c r="D308" s="15" t="s">
        <v>2650</v>
      </c>
      <c r="E308" s="15" t="s">
        <v>2651</v>
      </c>
      <c r="F308" s="15" t="s">
        <v>2652</v>
      </c>
      <c r="G308" s="15" t="s">
        <v>2653</v>
      </c>
      <c r="H308" s="15">
        <v>480003972</v>
      </c>
      <c r="I308" s="16" t="str">
        <f>VLOOKUP(H308,'MATRIZ '!$A$1:$B$1999,2,FALSE)</f>
        <v>ALQUILER DE LOCAL CORONADO</v>
      </c>
      <c r="J308" s="17">
        <v>39600</v>
      </c>
      <c r="K308" s="15" t="s">
        <v>22</v>
      </c>
      <c r="L308" s="15" t="s">
        <v>24</v>
      </c>
      <c r="M308" s="15" t="s">
        <v>268</v>
      </c>
      <c r="N308" s="18">
        <v>42688</v>
      </c>
      <c r="O308" s="18">
        <v>45975</v>
      </c>
      <c r="P308" s="18">
        <v>45975</v>
      </c>
      <c r="Q308" s="16"/>
      <c r="R308" s="20"/>
    </row>
    <row r="309" spans="1:18" x14ac:dyDescent="0.2">
      <c r="A309" s="14" t="s">
        <v>263</v>
      </c>
      <c r="B309" s="15" t="s">
        <v>15</v>
      </c>
      <c r="C309" s="15" t="s">
        <v>16</v>
      </c>
      <c r="D309" s="15" t="s">
        <v>3414</v>
      </c>
      <c r="E309" s="15" t="s">
        <v>3415</v>
      </c>
      <c r="F309" s="15" t="s">
        <v>3416</v>
      </c>
      <c r="G309" s="15" t="s">
        <v>2649</v>
      </c>
      <c r="H309" s="15">
        <v>480004982</v>
      </c>
      <c r="I309" s="16" t="str">
        <f>VLOOKUP(H309,'MATRIZ '!$A$1:$B$1999,2,FALSE)</f>
        <v>ALQUILER DE LOCAL PARA UBICAR PUNTO DE SERVICIO PARA EL INS EN LA ZONA DE PARAÍSO DE CARTAGO</v>
      </c>
      <c r="J309" s="17">
        <v>26367798.239999998</v>
      </c>
      <c r="K309" s="15" t="s">
        <v>18</v>
      </c>
      <c r="L309" s="15" t="s">
        <v>24</v>
      </c>
      <c r="M309" s="15" t="s">
        <v>268</v>
      </c>
      <c r="N309" s="18">
        <v>44589</v>
      </c>
      <c r="O309" s="18">
        <v>45958</v>
      </c>
      <c r="P309" s="18">
        <v>45958</v>
      </c>
      <c r="Q309" s="16"/>
      <c r="R309" s="20"/>
    </row>
    <row r="310" spans="1:18" x14ac:dyDescent="0.2">
      <c r="A310" s="14" t="s">
        <v>263</v>
      </c>
      <c r="B310" s="15" t="s">
        <v>15</v>
      </c>
      <c r="C310" s="15" t="s">
        <v>16</v>
      </c>
      <c r="D310" s="15" t="s">
        <v>2698</v>
      </c>
      <c r="E310" s="15" t="s">
        <v>2699</v>
      </c>
      <c r="F310" s="15" t="s">
        <v>2700</v>
      </c>
      <c r="G310" s="15" t="s">
        <v>2701</v>
      </c>
      <c r="H310" s="15">
        <v>480004092</v>
      </c>
      <c r="I310" s="16" t="str">
        <f>VLOOKUP(H310,'MATRIZ '!$A$1:$B$1999,2,FALSE)</f>
        <v>ALQUILER DE LOCAL PITAL DE SAN CARLOS</v>
      </c>
      <c r="J310" s="17">
        <v>13314798.359999999</v>
      </c>
      <c r="K310" s="15" t="s">
        <v>18</v>
      </c>
      <c r="L310" s="15" t="s">
        <v>24</v>
      </c>
      <c r="M310" s="15" t="s">
        <v>268</v>
      </c>
      <c r="N310" s="18">
        <v>42944</v>
      </c>
      <c r="O310" s="18">
        <v>46231</v>
      </c>
      <c r="P310" s="18">
        <v>46231</v>
      </c>
      <c r="Q310" s="16"/>
      <c r="R310" s="20"/>
    </row>
    <row r="311" spans="1:18" x14ac:dyDescent="0.2">
      <c r="A311" s="14" t="s">
        <v>263</v>
      </c>
      <c r="B311" s="15" t="s">
        <v>15</v>
      </c>
      <c r="C311" s="15" t="s">
        <v>16</v>
      </c>
      <c r="D311" s="15" t="s">
        <v>2690</v>
      </c>
      <c r="E311" s="15" t="s">
        <v>2691</v>
      </c>
      <c r="F311" s="15" t="s">
        <v>2692</v>
      </c>
      <c r="G311" s="15" t="s">
        <v>2693</v>
      </c>
      <c r="H311" s="15">
        <v>480004089</v>
      </c>
      <c r="I311" s="16" t="str">
        <f>VLOOKUP(H311,'MATRIZ '!$A$1:$B$1999,2,FALSE)</f>
        <v>ALQUILER DE LOCAL PUNTO DE VENTACARIARI GUAPILES</v>
      </c>
      <c r="J311" s="17">
        <v>17043900</v>
      </c>
      <c r="K311" s="15" t="s">
        <v>18</v>
      </c>
      <c r="L311" s="15" t="s">
        <v>24</v>
      </c>
      <c r="M311" s="15" t="s">
        <v>268</v>
      </c>
      <c r="N311" s="18">
        <v>42929</v>
      </c>
      <c r="O311" s="18">
        <v>46216</v>
      </c>
      <c r="P311" s="18">
        <v>46216</v>
      </c>
      <c r="Q311" s="16"/>
      <c r="R311" s="20"/>
    </row>
    <row r="312" spans="1:18" x14ac:dyDescent="0.2">
      <c r="A312" s="14" t="s">
        <v>263</v>
      </c>
      <c r="B312" s="15" t="s">
        <v>15</v>
      </c>
      <c r="C312" s="15" t="s">
        <v>16</v>
      </c>
      <c r="D312" s="15" t="s">
        <v>2706</v>
      </c>
      <c r="E312" s="15" t="s">
        <v>2707</v>
      </c>
      <c r="F312" s="15" t="s">
        <v>2708</v>
      </c>
      <c r="G312" s="15" t="s">
        <v>2709</v>
      </c>
      <c r="H312" s="15">
        <v>480004099</v>
      </c>
      <c r="I312" s="16" t="str">
        <f>VLOOKUP(H312,'MATRIZ '!$A$1:$B$1999,2,FALSE)</f>
        <v>ALQUILER DE LOCAL PARA UBICAR PUNTO DE SERVICIO ZONAESPARZA</v>
      </c>
      <c r="J312" s="17">
        <v>45600</v>
      </c>
      <c r="K312" s="15" t="s">
        <v>22</v>
      </c>
      <c r="L312" s="15" t="s">
        <v>24</v>
      </c>
      <c r="M312" s="15" t="s">
        <v>268</v>
      </c>
      <c r="N312" s="18">
        <v>42935</v>
      </c>
      <c r="O312" s="18">
        <v>46222</v>
      </c>
      <c r="P312" s="18">
        <v>46222</v>
      </c>
      <c r="Q312" s="16"/>
      <c r="R312" s="20"/>
    </row>
    <row r="313" spans="1:18" x14ac:dyDescent="0.2">
      <c r="A313" s="14" t="s">
        <v>263</v>
      </c>
      <c r="B313" s="15" t="s">
        <v>15</v>
      </c>
      <c r="C313" s="15" t="s">
        <v>16</v>
      </c>
      <c r="D313" s="15" t="s">
        <v>2702</v>
      </c>
      <c r="E313" s="15" t="s">
        <v>2703</v>
      </c>
      <c r="F313" s="15" t="s">
        <v>2704</v>
      </c>
      <c r="G313" s="15" t="s">
        <v>2705</v>
      </c>
      <c r="H313" s="15">
        <v>480004096</v>
      </c>
      <c r="I313" s="16" t="str">
        <f>VLOOKUP(H313,'MATRIZ '!$A$1:$B$1999,2,FALSE)</f>
        <v>ALQUILER DE LOCAL PARA UBICAR PUNTO DE SERVICIO ZONA DE LA FORTUNA</v>
      </c>
      <c r="J313" s="17">
        <v>43200</v>
      </c>
      <c r="K313" s="15" t="s">
        <v>22</v>
      </c>
      <c r="L313" s="15" t="s">
        <v>24</v>
      </c>
      <c r="M313" s="15" t="s">
        <v>268</v>
      </c>
      <c r="N313" s="18">
        <v>42927</v>
      </c>
      <c r="O313" s="18">
        <v>46214</v>
      </c>
      <c r="P313" s="18">
        <v>46214</v>
      </c>
      <c r="Q313" s="16"/>
      <c r="R313" s="20"/>
    </row>
    <row r="314" spans="1:18" x14ac:dyDescent="0.2">
      <c r="A314" s="14" t="s">
        <v>263</v>
      </c>
      <c r="B314" s="15" t="s">
        <v>15</v>
      </c>
      <c r="C314" s="15" t="s">
        <v>23</v>
      </c>
      <c r="D314" s="15" t="s">
        <v>2694</v>
      </c>
      <c r="E314" s="15" t="s">
        <v>2695</v>
      </c>
      <c r="F314" s="15" t="s">
        <v>2696</v>
      </c>
      <c r="G314" s="15" t="s">
        <v>2697</v>
      </c>
      <c r="H314" s="15">
        <v>480004090</v>
      </c>
      <c r="I314" s="16" t="str">
        <f>VLOOKUP(H314,'MATRIZ '!$A$1:$B$1999,2,FALSE)</f>
        <v>ALQUILER DE LOCAL PUNTO DE VENTA SAN MARCOS DE TARAZU</v>
      </c>
      <c r="J314" s="17">
        <v>38676</v>
      </c>
      <c r="K314" s="15" t="s">
        <v>22</v>
      </c>
      <c r="L314" s="15" t="s">
        <v>24</v>
      </c>
      <c r="M314" s="15" t="s">
        <v>268</v>
      </c>
      <c r="N314" s="18">
        <v>42951</v>
      </c>
      <c r="O314" s="18">
        <v>46238</v>
      </c>
      <c r="P314" s="18">
        <v>46238</v>
      </c>
      <c r="Q314" s="16"/>
      <c r="R314" s="20"/>
    </row>
    <row r="315" spans="1:18" x14ac:dyDescent="0.2">
      <c r="A315" s="14" t="s">
        <v>263</v>
      </c>
      <c r="B315" s="15" t="s">
        <v>15</v>
      </c>
      <c r="C315" s="15" t="s">
        <v>16</v>
      </c>
      <c r="D315" s="15" t="s">
        <v>3471</v>
      </c>
      <c r="E315" s="15" t="s">
        <v>3472</v>
      </c>
      <c r="F315" s="15" t="s">
        <v>3473</v>
      </c>
      <c r="G315" s="15" t="s">
        <v>3474</v>
      </c>
      <c r="H315" s="15">
        <v>480005041</v>
      </c>
      <c r="I315" s="16" t="str">
        <f>VLOOKUP(H315,'MATRIZ '!$A$1:$B$1999,2,FALSE)</f>
        <v xml:space="preserve">ALQUILER DE LOCAL PARA UBICAR PUNTO DE SERVICIO PARA EL INS  EN LA ZONA DE PALMARES </v>
      </c>
      <c r="J315" s="17">
        <v>12840</v>
      </c>
      <c r="K315" s="15" t="s">
        <v>22</v>
      </c>
      <c r="L315" s="15" t="s">
        <v>24</v>
      </c>
      <c r="M315" s="15" t="s">
        <v>268</v>
      </c>
      <c r="N315" s="18">
        <v>42927</v>
      </c>
      <c r="O315" s="18">
        <v>46214</v>
      </c>
      <c r="P315" s="18">
        <v>46214</v>
      </c>
      <c r="Q315" s="16"/>
      <c r="R315" s="20"/>
    </row>
    <row r="316" spans="1:18" x14ac:dyDescent="0.2">
      <c r="A316" s="14" t="s">
        <v>263</v>
      </c>
      <c r="B316" s="15" t="s">
        <v>15</v>
      </c>
      <c r="C316" s="15" t="s">
        <v>16</v>
      </c>
      <c r="D316" s="15" t="s">
        <v>2241</v>
      </c>
      <c r="E316" s="15" t="s">
        <v>2242</v>
      </c>
      <c r="F316" s="15" t="s">
        <v>2243</v>
      </c>
      <c r="G316" s="15" t="s">
        <v>2720</v>
      </c>
      <c r="H316" s="15">
        <v>480004325</v>
      </c>
      <c r="I316" s="16" t="str">
        <f>VLOOKUP(H316,'MATRIZ '!$A$1:$B$1999,2,FALSE)</f>
        <v xml:space="preserve">ALQUILER CENTRO DE DISTRIBUCIÓN Y LOGISTICA CEDINS </v>
      </c>
      <c r="J316" s="17">
        <v>1698949.32</v>
      </c>
      <c r="K316" s="15" t="s">
        <v>22</v>
      </c>
      <c r="L316" s="15" t="s">
        <v>24</v>
      </c>
      <c r="M316" s="15" t="s">
        <v>268</v>
      </c>
      <c r="N316" s="18">
        <v>43542</v>
      </c>
      <c r="O316" s="18">
        <v>47157</v>
      </c>
      <c r="P316" s="18">
        <v>47157</v>
      </c>
      <c r="Q316" s="16"/>
      <c r="R316" s="20"/>
    </row>
    <row r="317" spans="1:18" x14ac:dyDescent="0.2">
      <c r="A317" s="14" t="s">
        <v>263</v>
      </c>
      <c r="B317" s="15" t="s">
        <v>15</v>
      </c>
      <c r="C317" s="15" t="s">
        <v>16</v>
      </c>
      <c r="D317" s="15" t="s">
        <v>2727</v>
      </c>
      <c r="E317" s="15" t="s">
        <v>2728</v>
      </c>
      <c r="F317" s="15" t="s">
        <v>2729</v>
      </c>
      <c r="G317" s="15" t="s">
        <v>2730</v>
      </c>
      <c r="H317" s="15">
        <v>480004139</v>
      </c>
      <c r="I317" s="16" t="str">
        <f>VLOOKUP(H317,'MATRIZ '!$A$1:$B$1999,2,FALSE)</f>
        <v xml:space="preserve">ALQUILER DE LOCAL PARA UBICAR PUNTO DE VENTA EN UPALA </v>
      </c>
      <c r="J317" s="17">
        <v>18000000</v>
      </c>
      <c r="K317" s="15" t="s">
        <v>18</v>
      </c>
      <c r="L317" s="15" t="s">
        <v>24</v>
      </c>
      <c r="M317" s="15" t="s">
        <v>268</v>
      </c>
      <c r="N317" s="18">
        <v>43126</v>
      </c>
      <c r="O317" s="18">
        <v>46413</v>
      </c>
      <c r="P317" s="18">
        <v>46413</v>
      </c>
      <c r="Q317" s="16"/>
      <c r="R317" s="20"/>
    </row>
    <row r="318" spans="1:18" x14ac:dyDescent="0.2">
      <c r="A318" s="14" t="s">
        <v>263</v>
      </c>
      <c r="B318" s="15" t="s">
        <v>15</v>
      </c>
      <c r="C318" s="15" t="s">
        <v>16</v>
      </c>
      <c r="D318" s="15" t="s">
        <v>2739</v>
      </c>
      <c r="E318" s="15" t="s">
        <v>2740</v>
      </c>
      <c r="F318" s="15" t="s">
        <v>2741</v>
      </c>
      <c r="G318" s="15" t="s">
        <v>2742</v>
      </c>
      <c r="H318" s="15">
        <v>480004168</v>
      </c>
      <c r="I318" s="16" t="str">
        <f>VLOOKUP(H318,'MATRIZ '!$A$1:$B$1999,2,FALSE)</f>
        <v xml:space="preserve">ALQUILER DE LOCAL PARA EL PUNTO DE VENTA EN PACAYAS </v>
      </c>
      <c r="J318" s="17">
        <v>24150336</v>
      </c>
      <c r="K318" s="15" t="s">
        <v>18</v>
      </c>
      <c r="L318" s="15" t="s">
        <v>24</v>
      </c>
      <c r="M318" s="15" t="s">
        <v>268</v>
      </c>
      <c r="N318" s="18">
        <v>43180</v>
      </c>
      <c r="O318" s="18">
        <v>46467</v>
      </c>
      <c r="P318" s="18">
        <v>45372</v>
      </c>
      <c r="Q318" s="16"/>
      <c r="R318" s="20"/>
    </row>
    <row r="319" spans="1:18" x14ac:dyDescent="0.2">
      <c r="A319" s="14" t="s">
        <v>263</v>
      </c>
      <c r="B319" s="15" t="s">
        <v>15</v>
      </c>
      <c r="C319" s="15" t="s">
        <v>23</v>
      </c>
      <c r="D319" s="15" t="s">
        <v>2771</v>
      </c>
      <c r="E319" s="15" t="s">
        <v>2772</v>
      </c>
      <c r="F319" s="15" t="s">
        <v>2773</v>
      </c>
      <c r="G319" s="15" t="s">
        <v>2774</v>
      </c>
      <c r="H319" s="15">
        <v>480004222</v>
      </c>
      <c r="I319" s="16" t="str">
        <f>VLOOKUP(H319,'MATRIZ '!$A$1:$B$1999,2,FALSE)</f>
        <v>ALQUILER DE LOCAL PARA UBICAR PUNTO VENTAS EN LA LOCALIDAD DE HONE CREEK</v>
      </c>
      <c r="J319" s="17">
        <v>10696752</v>
      </c>
      <c r="K319" s="15" t="s">
        <v>18</v>
      </c>
      <c r="L319" s="15" t="s">
        <v>24</v>
      </c>
      <c r="M319" s="15" t="s">
        <v>268</v>
      </c>
      <c r="N319" s="18">
        <v>43320</v>
      </c>
      <c r="O319" s="18">
        <v>45512</v>
      </c>
      <c r="P319" s="18">
        <v>45512</v>
      </c>
      <c r="Q319" s="16"/>
      <c r="R319" s="20"/>
    </row>
    <row r="320" spans="1:18" x14ac:dyDescent="0.2">
      <c r="A320" s="14" t="s">
        <v>263</v>
      </c>
      <c r="B320" s="15" t="s">
        <v>15</v>
      </c>
      <c r="C320" s="15" t="s">
        <v>16</v>
      </c>
      <c r="D320" s="15" t="s">
        <v>2743</v>
      </c>
      <c r="E320" s="15" t="s">
        <v>2744</v>
      </c>
      <c r="F320" s="15" t="s">
        <v>2745</v>
      </c>
      <c r="G320" s="15" t="s">
        <v>2746</v>
      </c>
      <c r="H320" s="15">
        <v>480004185</v>
      </c>
      <c r="I320" s="16" t="str">
        <f>VLOOKUP(H320,'MATRIZ '!$A$1:$B$1999,2,FALSE)</f>
        <v>ALQUILER DE LOCAL PARA UBICAR PUNTO DE VENTA EN LA ZONA DE PUERTO JIMÉNEZ</v>
      </c>
      <c r="J320" s="17">
        <v>14994000</v>
      </c>
      <c r="K320" s="15" t="s">
        <v>18</v>
      </c>
      <c r="L320" s="15" t="s">
        <v>24</v>
      </c>
      <c r="M320" s="15" t="s">
        <v>268</v>
      </c>
      <c r="N320" s="18">
        <v>43277</v>
      </c>
      <c r="O320" s="18">
        <v>45469</v>
      </c>
      <c r="P320" s="18">
        <v>45469</v>
      </c>
      <c r="Q320" s="16"/>
      <c r="R320" s="20"/>
    </row>
    <row r="321" spans="1:18" x14ac:dyDescent="0.2">
      <c r="A321" s="14" t="s">
        <v>263</v>
      </c>
      <c r="B321" s="15" t="s">
        <v>15</v>
      </c>
      <c r="C321" s="15" t="s">
        <v>16</v>
      </c>
      <c r="D321" s="15" t="s">
        <v>3005</v>
      </c>
      <c r="E321" s="15" t="s">
        <v>3006</v>
      </c>
      <c r="F321" s="15" t="s">
        <v>3007</v>
      </c>
      <c r="G321" s="15" t="s">
        <v>2804</v>
      </c>
      <c r="H321" s="15">
        <v>480004642</v>
      </c>
      <c r="I321" s="16" t="str">
        <f>VLOOKUP(H321,'MATRIZ '!$A$1:$B$1999,2,FALSE)</f>
        <v xml:space="preserve"> ALQUILER DE LOCAL PARA UBICAR PUNTO DE SERVICIO PARA EL INSTITUTO NACIONAL DE SEGUROS EN LA ZONA DE VILLARREAL, </v>
      </c>
      <c r="J321" s="17">
        <v>23040</v>
      </c>
      <c r="K321" s="15" t="s">
        <v>22</v>
      </c>
      <c r="L321" s="15" t="s">
        <v>24</v>
      </c>
      <c r="M321" s="15" t="s">
        <v>268</v>
      </c>
      <c r="N321" s="18">
        <v>44104</v>
      </c>
      <c r="O321" s="18">
        <v>45752</v>
      </c>
      <c r="P321" s="18">
        <v>45752</v>
      </c>
      <c r="Q321" s="16"/>
      <c r="R321" s="20"/>
    </row>
    <row r="322" spans="1:18" ht="25.5" x14ac:dyDescent="0.2">
      <c r="A322" s="14" t="s">
        <v>263</v>
      </c>
      <c r="B322" s="15" t="s">
        <v>15</v>
      </c>
      <c r="C322" s="15" t="s">
        <v>16</v>
      </c>
      <c r="D322" s="15" t="s">
        <v>1623</v>
      </c>
      <c r="E322" s="15" t="s">
        <v>1624</v>
      </c>
      <c r="F322" s="15" t="s">
        <v>1625</v>
      </c>
      <c r="G322" s="15" t="s">
        <v>2855</v>
      </c>
      <c r="H322" s="15">
        <v>480004402</v>
      </c>
      <c r="I322" s="16" t="str">
        <f>VLOOKUP(H322,'MATRIZ '!$A$1:$B$1999,2,FALSE)</f>
        <v>ADQUISICIÓN SERVICIO DE MANTENIMIENTO PREVENTIVO Y CORRECTIVO PARA EQUIPOS DE OSCILACIONES PROFUNDAS MARCA PHYSIOMED DE LA RED DE SERVICIOS DE SALUD DEL INS</v>
      </c>
      <c r="J322" s="17">
        <v>3842</v>
      </c>
      <c r="K322" s="15" t="s">
        <v>22</v>
      </c>
      <c r="L322" s="15" t="s">
        <v>24</v>
      </c>
      <c r="M322" s="15" t="s">
        <v>25</v>
      </c>
      <c r="N322" s="18">
        <v>43832</v>
      </c>
      <c r="O322" s="18">
        <v>45293</v>
      </c>
      <c r="P322" s="18">
        <v>45293</v>
      </c>
      <c r="Q322" s="19" t="s">
        <v>4937</v>
      </c>
      <c r="R322" s="20"/>
    </row>
    <row r="323" spans="1:18" x14ac:dyDescent="0.2">
      <c r="A323" s="14" t="s">
        <v>263</v>
      </c>
      <c r="B323" s="15" t="s">
        <v>15</v>
      </c>
      <c r="C323" s="15" t="s">
        <v>16</v>
      </c>
      <c r="D323" s="15" t="s">
        <v>2640</v>
      </c>
      <c r="E323" s="15" t="s">
        <v>2641</v>
      </c>
      <c r="F323" s="15" t="s">
        <v>2642</v>
      </c>
      <c r="G323" s="15" t="s">
        <v>2862</v>
      </c>
      <c r="H323" s="15">
        <v>480004414</v>
      </c>
      <c r="I323" s="16" t="str">
        <f>VLOOKUP(H323,'MATRIZ '!$A$1:$B$1999,2,FALSE)</f>
        <v>ADQUISICIÓN SERVICIO DE MANTENIMIENTO PREVENTIVO Y CORRECTIVO PARA  EQUIPOS DE TERAPIA FÍSICA MARCA CHATTANOOGA DE LA RED DE SERVICIOS DE  SALUD DEL INS</v>
      </c>
      <c r="J323" s="17">
        <v>14085450</v>
      </c>
      <c r="K323" s="15" t="s">
        <v>18</v>
      </c>
      <c r="L323" s="15" t="s">
        <v>24</v>
      </c>
      <c r="M323" s="15" t="s">
        <v>268</v>
      </c>
      <c r="N323" s="18">
        <v>43836</v>
      </c>
      <c r="O323" s="18">
        <v>45297</v>
      </c>
      <c r="P323" s="18">
        <v>45297</v>
      </c>
      <c r="Q323" s="16"/>
      <c r="R323" s="20"/>
    </row>
    <row r="324" spans="1:18" x14ac:dyDescent="0.2">
      <c r="A324" s="14" t="s">
        <v>263</v>
      </c>
      <c r="B324" s="15" t="s">
        <v>15</v>
      </c>
      <c r="C324" s="15" t="s">
        <v>16</v>
      </c>
      <c r="D324" s="15" t="s">
        <v>1865</v>
      </c>
      <c r="E324" s="15" t="s">
        <v>1866</v>
      </c>
      <c r="F324" s="15" t="s">
        <v>1867</v>
      </c>
      <c r="G324" s="15" t="s">
        <v>2854</v>
      </c>
      <c r="H324" s="15">
        <v>480004400</v>
      </c>
      <c r="I324" s="16" t="str">
        <f>VLOOKUP(H324,'MATRIZ '!$A$1:$B$1999,2,FALSE)</f>
        <v>ADQUISICIÓN SERVICIO DE MANTENIMIENTO PREVENTIVO Y SERVICIO CORRECTIVO PARA CALENTADORES DE PACIENTE MARCA CINCINNATI DE LA RED DE SERVICIOS DE SALUD DEL INS</v>
      </c>
      <c r="J324" s="17">
        <v>2379780</v>
      </c>
      <c r="K324" s="15" t="s">
        <v>18</v>
      </c>
      <c r="L324" s="15" t="s">
        <v>24</v>
      </c>
      <c r="M324" s="15" t="s">
        <v>268</v>
      </c>
      <c r="N324" s="18">
        <v>43878</v>
      </c>
      <c r="O324" s="18">
        <v>44394</v>
      </c>
      <c r="P324" s="18">
        <v>45339</v>
      </c>
      <c r="Q324" s="16"/>
      <c r="R324" s="20"/>
    </row>
    <row r="325" spans="1:18" x14ac:dyDescent="0.2">
      <c r="A325" s="14" t="s">
        <v>263</v>
      </c>
      <c r="B325" s="15" t="s">
        <v>15</v>
      </c>
      <c r="C325" s="15" t="s">
        <v>16</v>
      </c>
      <c r="D325" s="15" t="s">
        <v>1865</v>
      </c>
      <c r="E325" s="15" t="s">
        <v>1866</v>
      </c>
      <c r="F325" s="15" t="s">
        <v>1867</v>
      </c>
      <c r="G325" s="15" t="s">
        <v>2858</v>
      </c>
      <c r="H325" s="15">
        <v>480004405</v>
      </c>
      <c r="I325" s="16" t="str">
        <f>VLOOKUP(H325,'MATRIZ '!$A$1:$B$1999,2,FALSE)</f>
        <v>ADQUISICIÓN SERVICIO DE MANTENIMIENTO PREVENTIVO Y CORRECTIVO PARA EQUIPO MÉDICOS VARIOS MARCA NIHON KOHDEN DE LA RED DE SERVICIOS DE SALUD DEL INS</v>
      </c>
      <c r="J325" s="17">
        <v>69608904</v>
      </c>
      <c r="K325" s="15" t="s">
        <v>18</v>
      </c>
      <c r="L325" s="15" t="s">
        <v>24</v>
      </c>
      <c r="M325" s="15" t="s">
        <v>268</v>
      </c>
      <c r="N325" s="18">
        <v>43832</v>
      </c>
      <c r="O325" s="18">
        <v>45293</v>
      </c>
      <c r="P325" s="18">
        <v>45293</v>
      </c>
      <c r="Q325" s="16"/>
      <c r="R325" s="20"/>
    </row>
    <row r="326" spans="1:18" x14ac:dyDescent="0.2">
      <c r="A326" s="14" t="s">
        <v>263</v>
      </c>
      <c r="B326" s="15" t="s">
        <v>15</v>
      </c>
      <c r="C326" s="15" t="s">
        <v>16</v>
      </c>
      <c r="D326" s="15" t="s">
        <v>1865</v>
      </c>
      <c r="E326" s="15" t="s">
        <v>1866</v>
      </c>
      <c r="F326" s="15" t="s">
        <v>1867</v>
      </c>
      <c r="G326" s="15" t="s">
        <v>2856</v>
      </c>
      <c r="H326" s="15">
        <v>480004403</v>
      </c>
      <c r="I326" s="16" t="str">
        <f>VLOOKUP(H326,'MATRIZ '!$A$1:$B$1999,2,FALSE)</f>
        <v xml:space="preserve"> ADQUISICIÓN SERVICIO DE MANTENIMIENTO PREVENTIVO Y CORRECTIVO PARA CÁMARA MORTUORIA MARCA FUNERALIA DE LA RED DE SERVICIOS DE SALUD DEL INS</v>
      </c>
      <c r="J326" s="17">
        <v>678000</v>
      </c>
      <c r="K326" s="15" t="s">
        <v>18</v>
      </c>
      <c r="L326" s="15" t="s">
        <v>24</v>
      </c>
      <c r="M326" s="15" t="s">
        <v>25</v>
      </c>
      <c r="N326" s="18">
        <v>43832</v>
      </c>
      <c r="O326" s="18">
        <v>45293</v>
      </c>
      <c r="P326" s="18">
        <v>45293</v>
      </c>
      <c r="Q326" s="16"/>
      <c r="R326" s="20"/>
    </row>
    <row r="327" spans="1:18" x14ac:dyDescent="0.2">
      <c r="A327" s="14" t="s">
        <v>263</v>
      </c>
      <c r="B327" s="15" t="s">
        <v>15</v>
      </c>
      <c r="C327" s="15" t="s">
        <v>16</v>
      </c>
      <c r="D327" s="15" t="s">
        <v>1911</v>
      </c>
      <c r="E327" s="15" t="s">
        <v>1912</v>
      </c>
      <c r="F327" s="15" t="s">
        <v>1913</v>
      </c>
      <c r="G327" s="15" t="s">
        <v>2867</v>
      </c>
      <c r="H327" s="15">
        <v>480004427</v>
      </c>
      <c r="I327" s="16" t="str">
        <f>VLOOKUP(H327,'MATRIZ '!$A$1:$B$1999,2,FALSE)</f>
        <v>ADQUISICIÓN SERVICIO DE MANTENIMIENTO PREVENTIVO Y CORRECTIVO PARA EQUIPOS DE TERAPIA FISICA MARCA ENRAF NONIUS DE LA RED DE SERVICIOS DE SALUD DEL INS</v>
      </c>
      <c r="J327" s="17">
        <v>78478.5</v>
      </c>
      <c r="K327" s="15" t="s">
        <v>22</v>
      </c>
      <c r="L327" s="15" t="s">
        <v>24</v>
      </c>
      <c r="M327" s="15" t="s">
        <v>268</v>
      </c>
      <c r="N327" s="18">
        <v>43836</v>
      </c>
      <c r="O327" s="18">
        <v>45297</v>
      </c>
      <c r="P327" s="18">
        <v>45297</v>
      </c>
      <c r="Q327" s="16"/>
      <c r="R327" s="20"/>
    </row>
    <row r="328" spans="1:18" x14ac:dyDescent="0.2">
      <c r="A328" s="14" t="s">
        <v>263</v>
      </c>
      <c r="B328" s="15" t="s">
        <v>15</v>
      </c>
      <c r="C328" s="15" t="s">
        <v>16</v>
      </c>
      <c r="D328" s="15" t="s">
        <v>1865</v>
      </c>
      <c r="E328" s="15" t="s">
        <v>1866</v>
      </c>
      <c r="F328" s="15" t="s">
        <v>1867</v>
      </c>
      <c r="G328" s="15" t="s">
        <v>2874</v>
      </c>
      <c r="H328" s="15">
        <v>480004478</v>
      </c>
      <c r="I328" s="16" t="str">
        <f>VLOOKUP(H328,'MATRIZ '!$A$1:$B$1999,2,FALSE)</f>
        <v>ADQUISICIÓN SERVICIO MANTENIMIENTO PREVENTIVO Y CORRECTIVO PARA MESAS CIRUGÍA MARCA LOJER MERIVAARA Y CAMAS ELÉCTRICAS HOSPITALARIAS SAVION DE LA RED DE SERVICIOS DE SALUD DEL INS</v>
      </c>
      <c r="J328" s="17">
        <v>14653275</v>
      </c>
      <c r="K328" s="15" t="s">
        <v>18</v>
      </c>
      <c r="L328" s="15" t="s">
        <v>24</v>
      </c>
      <c r="M328" s="15" t="s">
        <v>268</v>
      </c>
      <c r="N328" s="18">
        <v>43833</v>
      </c>
      <c r="O328" s="18">
        <v>45294</v>
      </c>
      <c r="P328" s="18">
        <v>45294</v>
      </c>
      <c r="Q328" s="16"/>
      <c r="R328" s="20"/>
    </row>
    <row r="329" spans="1:18" x14ac:dyDescent="0.2">
      <c r="A329" s="14" t="s">
        <v>263</v>
      </c>
      <c r="B329" s="15" t="s">
        <v>15</v>
      </c>
      <c r="C329" s="15" t="s">
        <v>16</v>
      </c>
      <c r="D329" s="15" t="s">
        <v>2875</v>
      </c>
      <c r="E329" s="15" t="s">
        <v>2876</v>
      </c>
      <c r="F329" s="15" t="s">
        <v>2877</v>
      </c>
      <c r="G329" s="15" t="s">
        <v>2874</v>
      </c>
      <c r="H329" s="15">
        <v>480004479</v>
      </c>
      <c r="I329" s="16" t="str">
        <f>VLOOKUP(H329,'MATRIZ '!$A$1:$B$1999,2,FALSE)</f>
        <v>ADQUISICIÓN SERVICIO MANTENIMIENTO PREVENTIVO Y CORRECTIVO PARA MESAS CIRUGÍA MARCA LOJER MERIVAARA Y CAMAS ELÉCTRICAS HOSPITALARIAS SAVION DE LA RED DE SERVICIOS DE SALUD DEL INS</v>
      </c>
      <c r="J329" s="17">
        <v>2169.6</v>
      </c>
      <c r="K329" s="15" t="s">
        <v>22</v>
      </c>
      <c r="L329" s="15" t="s">
        <v>24</v>
      </c>
      <c r="M329" s="15" t="s">
        <v>268</v>
      </c>
      <c r="N329" s="18">
        <v>43833</v>
      </c>
      <c r="O329" s="18">
        <v>45294</v>
      </c>
      <c r="P329" s="18">
        <v>45294</v>
      </c>
      <c r="Q329" s="16"/>
      <c r="R329" s="20"/>
    </row>
    <row r="330" spans="1:18" x14ac:dyDescent="0.2">
      <c r="A330" s="14" t="s">
        <v>263</v>
      </c>
      <c r="B330" s="15" t="s">
        <v>15</v>
      </c>
      <c r="C330" s="15" t="s">
        <v>16</v>
      </c>
      <c r="D330" s="15" t="s">
        <v>1865</v>
      </c>
      <c r="E330" s="15" t="s">
        <v>1866</v>
      </c>
      <c r="F330" s="15" t="s">
        <v>1867</v>
      </c>
      <c r="G330" s="15" t="s">
        <v>2879</v>
      </c>
      <c r="H330" s="15">
        <v>480004493</v>
      </c>
      <c r="I330" s="16" t="str">
        <f>VLOOKUP(H330,'MATRIZ '!$A$1:$B$1999,2,FALSE)</f>
        <v>ADQUISICIÓN SERVICIO DE MANTENIMIENTO PREVENTIVO Y CORRECTIVO PARA MESAS DE CIRUGÍA MARCA SCHAERER DE LA RED DE SERVICIOS DE SALUD DEL INS</v>
      </c>
      <c r="J330" s="17">
        <v>24530040</v>
      </c>
      <c r="K330" s="15" t="s">
        <v>18</v>
      </c>
      <c r="L330" s="15" t="s">
        <v>24</v>
      </c>
      <c r="M330" s="15" t="s">
        <v>268</v>
      </c>
      <c r="N330" s="18">
        <v>43847</v>
      </c>
      <c r="O330" s="18">
        <v>45308</v>
      </c>
      <c r="P330" s="18">
        <v>45308</v>
      </c>
      <c r="Q330" s="16"/>
      <c r="R330" s="20"/>
    </row>
    <row r="331" spans="1:18" x14ac:dyDescent="0.2">
      <c r="A331" s="14" t="s">
        <v>263</v>
      </c>
      <c r="B331" s="15" t="s">
        <v>15</v>
      </c>
      <c r="C331" s="15" t="s">
        <v>23</v>
      </c>
      <c r="D331" s="15" t="s">
        <v>197</v>
      </c>
      <c r="E331" s="15" t="s">
        <v>198</v>
      </c>
      <c r="F331" s="15" t="s">
        <v>199</v>
      </c>
      <c r="G331" s="15" t="s">
        <v>2881</v>
      </c>
      <c r="H331" s="15">
        <v>480004496</v>
      </c>
      <c r="I331" s="16" t="str">
        <f>VLOOKUP(H331,'MATRIZ '!$A$1:$B$1999,2,FALSE)</f>
        <v>ALQUILER DE PARQUEO EN PUNTARENAS</v>
      </c>
      <c r="J331" s="17">
        <v>1017000</v>
      </c>
      <c r="K331" s="15" t="s">
        <v>18</v>
      </c>
      <c r="L331" s="15" t="s">
        <v>24</v>
      </c>
      <c r="M331" s="15" t="s">
        <v>268</v>
      </c>
      <c r="N331" s="18">
        <v>43850</v>
      </c>
      <c r="O331" s="18">
        <v>45351</v>
      </c>
      <c r="P331" s="18">
        <v>45311</v>
      </c>
      <c r="Q331" s="16"/>
      <c r="R331" s="20"/>
    </row>
    <row r="332" spans="1:18" x14ac:dyDescent="0.2">
      <c r="A332" s="14" t="s">
        <v>263</v>
      </c>
      <c r="B332" s="15" t="s">
        <v>15</v>
      </c>
      <c r="C332" s="15" t="s">
        <v>23</v>
      </c>
      <c r="D332" s="15" t="s">
        <v>2259</v>
      </c>
      <c r="E332" s="15" t="s">
        <v>2260</v>
      </c>
      <c r="F332" s="15" t="s">
        <v>2261</v>
      </c>
      <c r="G332" s="15" t="s">
        <v>2897</v>
      </c>
      <c r="H332" s="15">
        <v>480004518</v>
      </c>
      <c r="I332" s="16" t="str">
        <f>VLOOKUP(H332,'MATRIZ '!$A$1:$B$1999,2,FALSE)</f>
        <v>CONFECCIÓN DE SELLOS Y SUMINISTROS SEGÚN DEMANDA PARA EL GRUPO INS</v>
      </c>
      <c r="J332" s="17">
        <v>15210000</v>
      </c>
      <c r="K332" s="15" t="s">
        <v>18</v>
      </c>
      <c r="L332" s="15" t="s">
        <v>24</v>
      </c>
      <c r="M332" s="15" t="s">
        <v>25</v>
      </c>
      <c r="N332" s="18">
        <v>43909</v>
      </c>
      <c r="O332" s="18">
        <v>45370</v>
      </c>
      <c r="P332" s="18">
        <v>45370</v>
      </c>
      <c r="Q332" s="16"/>
      <c r="R332" s="20"/>
    </row>
    <row r="333" spans="1:18" x14ac:dyDescent="0.2">
      <c r="A333" s="14" t="s">
        <v>263</v>
      </c>
      <c r="B333" s="15" t="s">
        <v>15</v>
      </c>
      <c r="C333" s="15" t="s">
        <v>16</v>
      </c>
      <c r="D333" s="15" t="s">
        <v>1880</v>
      </c>
      <c r="E333" s="15" t="s">
        <v>1881</v>
      </c>
      <c r="F333" s="15" t="s">
        <v>1882</v>
      </c>
      <c r="G333" s="15" t="s">
        <v>2929</v>
      </c>
      <c r="H333" s="15">
        <v>480004564</v>
      </c>
      <c r="I333" s="16" t="str">
        <f>VLOOKUP(H333,'MATRIZ '!$A$1:$B$1999,2,FALSE)</f>
        <v>ADQUISICIÓN DE ESTERILIZADOR DE VAPOR DE MESA</v>
      </c>
      <c r="J333" s="17">
        <v>18609.84</v>
      </c>
      <c r="K333" s="15" t="s">
        <v>22</v>
      </c>
      <c r="L333" s="15" t="s">
        <v>24</v>
      </c>
      <c r="M333" s="15" t="s">
        <v>268</v>
      </c>
      <c r="N333" s="18">
        <v>44036</v>
      </c>
      <c r="O333" s="18">
        <v>46227</v>
      </c>
      <c r="P333" s="18">
        <v>46227</v>
      </c>
      <c r="Q333" s="16"/>
      <c r="R333" s="20"/>
    </row>
    <row r="334" spans="1:18" x14ac:dyDescent="0.2">
      <c r="A334" s="14" t="s">
        <v>263</v>
      </c>
      <c r="B334" s="15" t="s">
        <v>15</v>
      </c>
      <c r="C334" s="15" t="s">
        <v>16</v>
      </c>
      <c r="D334" s="15" t="s">
        <v>3159</v>
      </c>
      <c r="E334" s="15" t="s">
        <v>3160</v>
      </c>
      <c r="F334" s="15" t="s">
        <v>3161</v>
      </c>
      <c r="G334" s="15" t="s">
        <v>3162</v>
      </c>
      <c r="H334" s="15">
        <v>480004767</v>
      </c>
      <c r="I334" s="16" t="str">
        <f>VLOOKUP(H334,'MATRIZ '!$A$1:$B$1999,2,FALSE)</f>
        <v>SUMINISTRO DE LLANTAS, SEGÚN DEMANDA</v>
      </c>
      <c r="J334" s="17">
        <v>10300000</v>
      </c>
      <c r="K334" s="15" t="s">
        <v>18</v>
      </c>
      <c r="L334" s="15" t="s">
        <v>24</v>
      </c>
      <c r="M334" s="15" t="s">
        <v>25</v>
      </c>
      <c r="N334" s="18">
        <v>44722</v>
      </c>
      <c r="O334" s="18">
        <v>46296</v>
      </c>
      <c r="P334" s="18">
        <v>46296</v>
      </c>
      <c r="Q334" s="16"/>
      <c r="R334" s="20"/>
    </row>
    <row r="335" spans="1:18" x14ac:dyDescent="0.2">
      <c r="A335" s="14" t="s">
        <v>263</v>
      </c>
      <c r="B335" s="15" t="s">
        <v>15</v>
      </c>
      <c r="C335" s="15" t="s">
        <v>16</v>
      </c>
      <c r="D335" s="15" t="s">
        <v>2531</v>
      </c>
      <c r="E335" s="15" t="s">
        <v>2532</v>
      </c>
      <c r="F335" s="15" t="s">
        <v>2533</v>
      </c>
      <c r="G335" s="15" t="s">
        <v>3167</v>
      </c>
      <c r="H335" s="15">
        <v>480004773</v>
      </c>
      <c r="I335" s="16" t="str">
        <f>VLOOKUP(H335,'MATRIZ '!$A$1:$B$1999,2,FALSE)</f>
        <v>SERVICIO DE MANTENIMIENTO PREVENTIVO Y SERVICIO TÉCNICO PARA MONTACARGAS DUAL DUAL (LGP / GASOLINA) MARCA HELI Y MONTACARGAS ELÉCTRICO CHOFER DE PIE MARCA JETSTAR</v>
      </c>
      <c r="J335" s="17">
        <v>1732290</v>
      </c>
      <c r="K335" s="15" t="s">
        <v>18</v>
      </c>
      <c r="L335" s="15" t="s">
        <v>24</v>
      </c>
      <c r="M335" s="15" t="s">
        <v>268</v>
      </c>
      <c r="N335" s="18">
        <v>44403</v>
      </c>
      <c r="O335" s="18">
        <v>45864</v>
      </c>
      <c r="P335" s="18">
        <v>45864</v>
      </c>
      <c r="Q335" s="16"/>
      <c r="R335" s="20"/>
    </row>
    <row r="336" spans="1:18" x14ac:dyDescent="0.2">
      <c r="A336" s="14" t="s">
        <v>263</v>
      </c>
      <c r="B336" s="15" t="s">
        <v>15</v>
      </c>
      <c r="C336" s="15" t="s">
        <v>16</v>
      </c>
      <c r="D336" s="15" t="s">
        <v>1658</v>
      </c>
      <c r="E336" s="15" t="s">
        <v>1659</v>
      </c>
      <c r="F336" s="15" t="s">
        <v>1660</v>
      </c>
      <c r="G336" s="15" t="s">
        <v>3197</v>
      </c>
      <c r="H336" s="15">
        <v>480004810</v>
      </c>
      <c r="I336" s="16" t="str">
        <f>VLOOKUP(H336,'MATRIZ '!$A$1:$B$1999,2,FALSE)</f>
        <v>ADQUISICIÓN DE SOPORTE DE SERVICIO TÉCNICO Y CALIBRACIÓN PARA SIMULADORES Y EQUIPOS DE MEDICIÓN PARA MANTENIMIENTO DE EQUIPO MÉDICO DE LA RSS DEL INS SEGÚN DEMANDA</v>
      </c>
      <c r="J336" s="17">
        <v>38553.25</v>
      </c>
      <c r="K336" s="15" t="s">
        <v>22</v>
      </c>
      <c r="L336" s="15" t="s">
        <v>24</v>
      </c>
      <c r="M336" s="15" t="s">
        <v>25</v>
      </c>
      <c r="N336" s="18">
        <v>44449</v>
      </c>
      <c r="O336" s="18">
        <v>45910</v>
      </c>
      <c r="P336" s="18">
        <v>45910</v>
      </c>
      <c r="Q336" s="16"/>
      <c r="R336" s="20"/>
    </row>
    <row r="337" spans="1:18" x14ac:dyDescent="0.2">
      <c r="A337" s="14" t="s">
        <v>263</v>
      </c>
      <c r="B337" s="15" t="s">
        <v>15</v>
      </c>
      <c r="C337" s="15" t="s">
        <v>23</v>
      </c>
      <c r="D337" s="15" t="s">
        <v>2721</v>
      </c>
      <c r="E337" s="15" t="s">
        <v>2722</v>
      </c>
      <c r="F337" s="15" t="s">
        <v>2723</v>
      </c>
      <c r="G337" s="15" t="s">
        <v>3224</v>
      </c>
      <c r="H337" s="15">
        <v>480004829</v>
      </c>
      <c r="I337" s="16" t="str">
        <f>VLOOKUP(H337,'MATRIZ '!$A$1:$B$1999,2,FALSE)</f>
        <v>MANTENIMIENTO PREVENTIVO Y CORRECTIVO DE EQUIPO DE GIMNASIO</v>
      </c>
      <c r="J337" s="17">
        <v>4466890</v>
      </c>
      <c r="K337" s="15" t="s">
        <v>18</v>
      </c>
      <c r="L337" s="15" t="s">
        <v>24</v>
      </c>
      <c r="M337" s="15" t="s">
        <v>25</v>
      </c>
      <c r="N337" s="18">
        <v>44484</v>
      </c>
      <c r="O337" s="18">
        <v>45945</v>
      </c>
      <c r="P337" s="18">
        <v>45945</v>
      </c>
      <c r="Q337" s="16"/>
      <c r="R337" s="20"/>
    </row>
    <row r="338" spans="1:18" x14ac:dyDescent="0.2">
      <c r="A338" s="14" t="s">
        <v>263</v>
      </c>
      <c r="B338" s="15" t="s">
        <v>15</v>
      </c>
      <c r="C338" s="15" t="s">
        <v>16</v>
      </c>
      <c r="D338" s="15" t="s">
        <v>1112</v>
      </c>
      <c r="E338" s="15" t="s">
        <v>1113</v>
      </c>
      <c r="F338" s="15" t="s">
        <v>1114</v>
      </c>
      <c r="G338" s="15" t="s">
        <v>3232</v>
      </c>
      <c r="H338" s="15">
        <v>480004836</v>
      </c>
      <c r="I338" s="16" t="str">
        <f>VLOOKUP(H338,'MATRIZ '!$A$1:$B$1999,2,FALSE)</f>
        <v>ADQUISICIÓN DE EQUIPO MÉDICO HOSPITALARIO SEGÚN DEMANDA</v>
      </c>
      <c r="J338" s="17">
        <v>2690</v>
      </c>
      <c r="K338" s="15" t="s">
        <v>22</v>
      </c>
      <c r="L338" s="15" t="s">
        <v>24</v>
      </c>
      <c r="M338" s="15" t="s">
        <v>25</v>
      </c>
      <c r="N338" s="18">
        <v>44517</v>
      </c>
      <c r="O338" s="18">
        <v>45978</v>
      </c>
      <c r="P338" s="18">
        <v>45978</v>
      </c>
      <c r="Q338" s="16"/>
      <c r="R338" s="20"/>
    </row>
    <row r="339" spans="1:18" x14ac:dyDescent="0.2">
      <c r="A339" s="14" t="s">
        <v>263</v>
      </c>
      <c r="B339" s="15" t="s">
        <v>15</v>
      </c>
      <c r="C339" s="15" t="s">
        <v>16</v>
      </c>
      <c r="D339" s="15" t="s">
        <v>1551</v>
      </c>
      <c r="E339" s="15" t="s">
        <v>1552</v>
      </c>
      <c r="F339" s="15" t="s">
        <v>1553</v>
      </c>
      <c r="G339" s="15" t="s">
        <v>3232</v>
      </c>
      <c r="H339" s="15">
        <v>480004837</v>
      </c>
      <c r="I339" s="16" t="str">
        <f>VLOOKUP(H339,'MATRIZ '!$A$1:$B$1999,2,FALSE)</f>
        <v>ADQUISICIÓN DE EQUIPO MÉDICO HOSPITALARIO SEGÚN DEMANDA</v>
      </c>
      <c r="J339" s="17">
        <v>19006</v>
      </c>
      <c r="K339" s="15" t="s">
        <v>22</v>
      </c>
      <c r="L339" s="15" t="s">
        <v>24</v>
      </c>
      <c r="M339" s="15" t="s">
        <v>25</v>
      </c>
      <c r="N339" s="18">
        <v>44517</v>
      </c>
      <c r="O339" s="18">
        <v>45978</v>
      </c>
      <c r="P339" s="18">
        <v>45978</v>
      </c>
      <c r="Q339" s="16"/>
      <c r="R339" s="20"/>
    </row>
    <row r="340" spans="1:18" x14ac:dyDescent="0.2">
      <c r="A340" s="14" t="s">
        <v>263</v>
      </c>
      <c r="B340" s="15" t="s">
        <v>15</v>
      </c>
      <c r="C340" s="15" t="s">
        <v>16</v>
      </c>
      <c r="D340" s="15" t="s">
        <v>1856</v>
      </c>
      <c r="E340" s="15" t="s">
        <v>1857</v>
      </c>
      <c r="F340" s="15" t="s">
        <v>1858</v>
      </c>
      <c r="G340" s="15" t="s">
        <v>3232</v>
      </c>
      <c r="H340" s="15">
        <v>480004838</v>
      </c>
      <c r="I340" s="16" t="str">
        <f>VLOOKUP(H340,'MATRIZ '!$A$1:$B$1999,2,FALSE)</f>
        <v>ADQUISICIÓN DE EQUIPO MÉDICO HOSPITALARIO SEGÚN DEMANDA</v>
      </c>
      <c r="J340" s="17">
        <v>2587.5</v>
      </c>
      <c r="K340" s="15" t="s">
        <v>22</v>
      </c>
      <c r="L340" s="15" t="s">
        <v>24</v>
      </c>
      <c r="M340" s="15" t="s">
        <v>25</v>
      </c>
      <c r="N340" s="18">
        <v>44517</v>
      </c>
      <c r="O340" s="18">
        <v>45978</v>
      </c>
      <c r="P340" s="18">
        <v>45978</v>
      </c>
      <c r="Q340" s="16"/>
      <c r="R340" s="20"/>
    </row>
    <row r="341" spans="1:18" x14ac:dyDescent="0.2">
      <c r="A341" s="14" t="s">
        <v>263</v>
      </c>
      <c r="B341" s="15" t="s">
        <v>15</v>
      </c>
      <c r="C341" s="15" t="s">
        <v>16</v>
      </c>
      <c r="D341" s="15" t="s">
        <v>1648</v>
      </c>
      <c r="E341" s="15" t="s">
        <v>1649</v>
      </c>
      <c r="F341" s="15" t="s">
        <v>1650</v>
      </c>
      <c r="G341" s="15" t="s">
        <v>3232</v>
      </c>
      <c r="H341" s="15">
        <v>480004839</v>
      </c>
      <c r="I341" s="16" t="str">
        <f>VLOOKUP(H341,'MATRIZ '!$A$1:$B$1999,2,FALSE)</f>
        <v>ADQUISICIÓN DE EQUIPO MÉDICO HOSPITALARIO SEGÚN DEMANDA</v>
      </c>
      <c r="J341" s="17">
        <v>7355000</v>
      </c>
      <c r="K341" s="15" t="s">
        <v>18</v>
      </c>
      <c r="L341" s="15" t="s">
        <v>24</v>
      </c>
      <c r="M341" s="15" t="s">
        <v>25</v>
      </c>
      <c r="N341" s="18">
        <v>44517</v>
      </c>
      <c r="O341" s="18">
        <v>45978</v>
      </c>
      <c r="P341" s="18">
        <v>45978</v>
      </c>
      <c r="Q341" s="16"/>
      <c r="R341" s="20"/>
    </row>
    <row r="342" spans="1:18" x14ac:dyDescent="0.2">
      <c r="A342" s="14" t="s">
        <v>263</v>
      </c>
      <c r="B342" s="15" t="s">
        <v>15</v>
      </c>
      <c r="C342" s="15" t="s">
        <v>16</v>
      </c>
      <c r="D342" s="15" t="s">
        <v>3159</v>
      </c>
      <c r="E342" s="15" t="s">
        <v>3160</v>
      </c>
      <c r="F342" s="15" t="s">
        <v>3161</v>
      </c>
      <c r="G342" s="15" t="s">
        <v>3291</v>
      </c>
      <c r="H342" s="15">
        <v>480004889</v>
      </c>
      <c r="I342" s="16" t="str">
        <f>VLOOKUP(H342,'MATRIZ '!$A$1:$B$1999,2,FALSE)</f>
        <v xml:space="preserve">COMPRA DE BATERÍAS PARA VEHÍCULO MODALIDAD DE ENTREGA SEGÚN DEMANDA
</v>
      </c>
      <c r="J342" s="17">
        <v>43238.52</v>
      </c>
      <c r="K342" s="15" t="s">
        <v>22</v>
      </c>
      <c r="L342" s="15" t="s">
        <v>24</v>
      </c>
      <c r="M342" s="15" t="s">
        <v>25</v>
      </c>
      <c r="N342" s="18">
        <v>44631</v>
      </c>
      <c r="O342" s="18">
        <v>46092</v>
      </c>
      <c r="P342" s="18">
        <v>46092</v>
      </c>
      <c r="Q342" s="16"/>
      <c r="R342" s="20"/>
    </row>
    <row r="343" spans="1:18" x14ac:dyDescent="0.2">
      <c r="A343" s="14" t="s">
        <v>263</v>
      </c>
      <c r="B343" s="15" t="s">
        <v>15</v>
      </c>
      <c r="C343" s="15" t="s">
        <v>16</v>
      </c>
      <c r="D343" s="15" t="s">
        <v>2939</v>
      </c>
      <c r="E343" s="15" t="s">
        <v>2940</v>
      </c>
      <c r="F343" s="15" t="s">
        <v>2941</v>
      </c>
      <c r="G343" s="15" t="s">
        <v>3310</v>
      </c>
      <c r="H343" s="15">
        <v>480004908</v>
      </c>
      <c r="I343" s="16" t="str">
        <f>VLOOKUP(H343,'MATRIZ '!$A$1:$B$1999,2,FALSE)</f>
        <v>SERVICIO INTEGRAL DE FUMIGACIÓN PARA LA ELIMINACIÓN DE PLAGAS EN SEDES, PUNTOS DE VENTA Y CENTROS DE SALUD A NIVEL NACIONAL</v>
      </c>
      <c r="J343" s="17">
        <v>11415000</v>
      </c>
      <c r="K343" s="15" t="s">
        <v>18</v>
      </c>
      <c r="L343" s="15" t="s">
        <v>24</v>
      </c>
      <c r="M343" s="15" t="s">
        <v>25</v>
      </c>
      <c r="N343" s="18">
        <v>44808</v>
      </c>
      <c r="O343" s="18">
        <v>46269</v>
      </c>
      <c r="P343" s="18">
        <v>46269</v>
      </c>
      <c r="Q343" s="16"/>
      <c r="R343" s="20"/>
    </row>
    <row r="344" spans="1:18" x14ac:dyDescent="0.2">
      <c r="A344" s="14" t="s">
        <v>263</v>
      </c>
      <c r="B344" s="15" t="s">
        <v>15</v>
      </c>
      <c r="C344" s="15" t="s">
        <v>16</v>
      </c>
      <c r="D344" s="15" t="s">
        <v>3159</v>
      </c>
      <c r="E344" s="15" t="s">
        <v>3160</v>
      </c>
      <c r="F344" s="15" t="s">
        <v>3161</v>
      </c>
      <c r="G344" s="15" t="s">
        <v>3292</v>
      </c>
      <c r="H344" s="15">
        <v>480004890</v>
      </c>
      <c r="I344" s="16" t="str">
        <f>VLOOKUP(H344,'MATRIZ '!$A$1:$B$1999,2,FALSE)</f>
        <v>SERVICIO DE ALINEADO Y TRAMADO PARA VEHÍCULOS INSTITUCIONALES SEGÚN DEMANDA</v>
      </c>
      <c r="J344" s="17">
        <v>6275000</v>
      </c>
      <c r="K344" s="15" t="s">
        <v>18</v>
      </c>
      <c r="L344" s="15" t="s">
        <v>24</v>
      </c>
      <c r="M344" s="15" t="s">
        <v>25</v>
      </c>
      <c r="N344" s="18">
        <v>44637</v>
      </c>
      <c r="O344" s="18">
        <v>46098</v>
      </c>
      <c r="P344" s="18">
        <v>46098</v>
      </c>
      <c r="Q344" s="16"/>
      <c r="R344" s="20"/>
    </row>
    <row r="345" spans="1:18" x14ac:dyDescent="0.2">
      <c r="A345" s="14" t="s">
        <v>263</v>
      </c>
      <c r="B345" s="15" t="s">
        <v>15</v>
      </c>
      <c r="C345" s="15" t="s">
        <v>16</v>
      </c>
      <c r="D345" s="15" t="s">
        <v>2859</v>
      </c>
      <c r="E345" s="15" t="s">
        <v>2860</v>
      </c>
      <c r="F345" s="15" t="s">
        <v>2861</v>
      </c>
      <c r="G345" s="15" t="s">
        <v>3316</v>
      </c>
      <c r="H345" s="15">
        <v>480004917</v>
      </c>
      <c r="I345" s="16" t="str">
        <f>VLOOKUP(H345,'MATRIZ '!$A$1:$B$1999,2,FALSE)</f>
        <v>MÉDICOS DE BAJA COMPLEJIDAD DE LA RED DE SERVICIOS DE SALUD DEL INS SEGÚN DEMANDA</v>
      </c>
      <c r="J345" s="17">
        <v>12271.38</v>
      </c>
      <c r="K345" s="15" t="s">
        <v>22</v>
      </c>
      <c r="L345" s="15" t="s">
        <v>24</v>
      </c>
      <c r="M345" s="15" t="s">
        <v>25</v>
      </c>
      <c r="N345" s="18">
        <v>44713</v>
      </c>
      <c r="O345" s="18">
        <v>46174</v>
      </c>
      <c r="P345" s="18">
        <v>46174</v>
      </c>
      <c r="Q345" s="16"/>
      <c r="R345" s="20"/>
    </row>
    <row r="346" spans="1:18" x14ac:dyDescent="0.2">
      <c r="A346" s="14" t="s">
        <v>263</v>
      </c>
      <c r="B346" s="15" t="s">
        <v>15</v>
      </c>
      <c r="C346" s="15" t="s">
        <v>16</v>
      </c>
      <c r="D346" s="15" t="s">
        <v>2507</v>
      </c>
      <c r="E346" s="15" t="s">
        <v>2508</v>
      </c>
      <c r="F346" s="15" t="s">
        <v>2509</v>
      </c>
      <c r="G346" s="15" t="s">
        <v>3316</v>
      </c>
      <c r="H346" s="15">
        <v>480004918</v>
      </c>
      <c r="I346" s="16" t="str">
        <f>VLOOKUP(H346,'MATRIZ '!$A$1:$B$1999,2,FALSE)</f>
        <v>ADQUISICIÓN DE REPUESTOS Y SERVICIO TÉCNICO PARA EQUIPOS MÉDICOS DE BAJA COMPLEJIDAD DE LA RED DE SERVICIOS DE SALUD DEL INS SEGÚN DEMANDA</v>
      </c>
      <c r="J346" s="17">
        <v>12702.29</v>
      </c>
      <c r="K346" s="15" t="s">
        <v>22</v>
      </c>
      <c r="L346" s="15" t="s">
        <v>24</v>
      </c>
      <c r="M346" s="15" t="s">
        <v>25</v>
      </c>
      <c r="N346" s="18">
        <v>44713</v>
      </c>
      <c r="O346" s="18">
        <v>46174</v>
      </c>
      <c r="P346" s="18">
        <v>46174</v>
      </c>
      <c r="Q346" s="16"/>
      <c r="R346" s="20"/>
    </row>
    <row r="347" spans="1:18" x14ac:dyDescent="0.2">
      <c r="A347" s="14" t="s">
        <v>263</v>
      </c>
      <c r="B347" s="15" t="s">
        <v>15</v>
      </c>
      <c r="C347" s="15" t="s">
        <v>16</v>
      </c>
      <c r="D347" s="15" t="s">
        <v>2844</v>
      </c>
      <c r="E347" s="15" t="s">
        <v>2845</v>
      </c>
      <c r="F347" s="15" t="s">
        <v>2846</v>
      </c>
      <c r="G347" s="15" t="s">
        <v>3316</v>
      </c>
      <c r="H347" s="15">
        <v>480004919</v>
      </c>
      <c r="I347" s="16" t="str">
        <f>VLOOKUP(H347,'MATRIZ '!$A$1:$B$1999,2,FALSE)</f>
        <v>ADQUISICIÓN DE REPUESTOS Y SERVICIO TÉCNICO PARA EQUIPOS MÉDICOS DE BAJA COMPLEJIDAD DE LA RED DE SERVICIOS DE SALUD DEL INS SEGÚN DEMANDA</v>
      </c>
      <c r="J347" s="17">
        <v>14699.65</v>
      </c>
      <c r="K347" s="15" t="s">
        <v>22</v>
      </c>
      <c r="L347" s="15" t="s">
        <v>24</v>
      </c>
      <c r="M347" s="15" t="s">
        <v>25</v>
      </c>
      <c r="N347" s="18">
        <v>44713</v>
      </c>
      <c r="O347" s="18">
        <v>46174</v>
      </c>
      <c r="P347" s="18">
        <v>46174</v>
      </c>
      <c r="Q347" s="16"/>
      <c r="R347" s="20"/>
    </row>
    <row r="348" spans="1:18" x14ac:dyDescent="0.2">
      <c r="A348" s="14" t="s">
        <v>263</v>
      </c>
      <c r="B348" s="15" t="s">
        <v>15</v>
      </c>
      <c r="C348" s="15" t="s">
        <v>16</v>
      </c>
      <c r="D348" s="15" t="s">
        <v>1911</v>
      </c>
      <c r="E348" s="15" t="s">
        <v>1912</v>
      </c>
      <c r="F348" s="15" t="s">
        <v>1913</v>
      </c>
      <c r="G348" s="15" t="s">
        <v>3330</v>
      </c>
      <c r="H348" s="15">
        <v>480004929</v>
      </c>
      <c r="I348" s="16" t="str">
        <f>VLOOKUP(H348,'MATRIZ '!$A$1:$B$1999,2,FALSE)</f>
        <v>ADQUISICIÓN DE SERVICIO TÉCNICO PARA EQUIPOS MÉDICOS DE LA MARCA ENRAF DE LA RED DE SERVICIOS DE SALUD DEL INS SEGÚN DEMANDA</v>
      </c>
      <c r="J348" s="17">
        <v>311688.31</v>
      </c>
      <c r="K348" s="15" t="s">
        <v>22</v>
      </c>
      <c r="L348" s="15" t="s">
        <v>24</v>
      </c>
      <c r="M348" s="15" t="s">
        <v>25</v>
      </c>
      <c r="N348" s="18">
        <v>44726</v>
      </c>
      <c r="O348" s="18">
        <v>46187</v>
      </c>
      <c r="P348" s="18">
        <v>46187</v>
      </c>
      <c r="Q348" s="16"/>
      <c r="R348" s="20"/>
    </row>
    <row r="349" spans="1:18" x14ac:dyDescent="0.2">
      <c r="A349" s="14" t="s">
        <v>263</v>
      </c>
      <c r="B349" s="15" t="s">
        <v>15</v>
      </c>
      <c r="C349" s="15" t="s">
        <v>16</v>
      </c>
      <c r="D349" s="15" t="s">
        <v>3321</v>
      </c>
      <c r="E349" s="15" t="s">
        <v>3322</v>
      </c>
      <c r="F349" s="15" t="s">
        <v>3323</v>
      </c>
      <c r="G349" s="15" t="s">
        <v>3329</v>
      </c>
      <c r="H349" s="15">
        <v>480004928</v>
      </c>
      <c r="I349" s="16" t="str">
        <f>VLOOKUP(H349,'MATRIZ '!$A$1:$B$1999,2,FALSE)</f>
        <v>ADQUISICIÓN DE SACOS DE SAL PARA ABLANDADOR DE AGUA SEGÚN DEMANDA</v>
      </c>
      <c r="J349" s="17">
        <v>6252.64</v>
      </c>
      <c r="K349" s="15" t="s">
        <v>22</v>
      </c>
      <c r="L349" s="15" t="s">
        <v>24</v>
      </c>
      <c r="M349" s="15" t="s">
        <v>25</v>
      </c>
      <c r="N349" s="18">
        <v>44726</v>
      </c>
      <c r="O349" s="18">
        <v>46187</v>
      </c>
      <c r="P349" s="18">
        <v>46187</v>
      </c>
      <c r="Q349" s="16"/>
      <c r="R349" s="20"/>
    </row>
    <row r="350" spans="1:18" x14ac:dyDescent="0.2">
      <c r="A350" s="14" t="s">
        <v>263</v>
      </c>
      <c r="B350" s="15" t="s">
        <v>15</v>
      </c>
      <c r="C350" s="15" t="s">
        <v>16</v>
      </c>
      <c r="D350" s="15" t="s">
        <v>3227</v>
      </c>
      <c r="E350" s="15" t="s">
        <v>3228</v>
      </c>
      <c r="F350" s="15" t="s">
        <v>3229</v>
      </c>
      <c r="G350" s="15" t="s">
        <v>3560</v>
      </c>
      <c r="H350" s="15">
        <v>480005107</v>
      </c>
      <c r="I350" s="16" t="str">
        <f>VLOOKUP(H350,'MATRIZ '!$A$1:$B$1999,2,FALSE)</f>
        <v>ADQUISICIÓN DE EQUIPO MÉDICO SILLAS DE RUEDAS SEGÚN DEMANDA.</v>
      </c>
      <c r="J350" s="17">
        <v>25274999</v>
      </c>
      <c r="K350" s="15" t="s">
        <v>18</v>
      </c>
      <c r="L350" s="15" t="s">
        <v>24</v>
      </c>
      <c r="M350" s="15" t="s">
        <v>25</v>
      </c>
      <c r="N350" s="18">
        <v>45039</v>
      </c>
      <c r="O350" s="18">
        <v>46500</v>
      </c>
      <c r="P350" s="18">
        <v>46500</v>
      </c>
      <c r="Q350" s="16"/>
      <c r="R350" s="20"/>
    </row>
    <row r="351" spans="1:18" x14ac:dyDescent="0.2">
      <c r="A351" s="14" t="s">
        <v>263</v>
      </c>
      <c r="B351" s="15" t="s">
        <v>15</v>
      </c>
      <c r="C351" s="15" t="s">
        <v>16</v>
      </c>
      <c r="D351" s="15" t="s">
        <v>1488</v>
      </c>
      <c r="E351" s="15" t="s">
        <v>1489</v>
      </c>
      <c r="F351" s="15" t="s">
        <v>1490</v>
      </c>
      <c r="G351" s="15" t="s">
        <v>3549</v>
      </c>
      <c r="H351" s="15">
        <v>480005098</v>
      </c>
      <c r="I351" s="16" t="str">
        <f>VLOOKUP(H351,'MATRIZ '!$A$1:$B$1999,2,FALSE)</f>
        <v>CONTRATO PARA LA PRESTACIÓN DE SERVICIOS POSTALES SEGÚN DEMANDA ENTRE EL INSTITUTO NACIONAL DE SEGUROS y CORREOS DE COSTA RICA S.A.</v>
      </c>
      <c r="J351" s="17">
        <v>40000000</v>
      </c>
      <c r="K351" s="15" t="s">
        <v>18</v>
      </c>
      <c r="L351" s="15" t="s">
        <v>24</v>
      </c>
      <c r="M351" s="15" t="s">
        <v>25</v>
      </c>
      <c r="N351" s="18">
        <v>45179</v>
      </c>
      <c r="O351" s="18">
        <v>46640</v>
      </c>
      <c r="P351" s="18">
        <v>46640</v>
      </c>
      <c r="Q351" s="16"/>
      <c r="R351" s="20"/>
    </row>
    <row r="352" spans="1:18" x14ac:dyDescent="0.2">
      <c r="A352" s="14" t="s">
        <v>263</v>
      </c>
      <c r="B352" s="15" t="s">
        <v>15</v>
      </c>
      <c r="C352" s="15" t="s">
        <v>16</v>
      </c>
      <c r="D352" s="15" t="s">
        <v>264</v>
      </c>
      <c r="E352" s="15" t="s">
        <v>265</v>
      </c>
      <c r="F352" s="15" t="s">
        <v>266</v>
      </c>
      <c r="G352" s="15" t="s">
        <v>267</v>
      </c>
      <c r="H352" s="15">
        <v>490000947</v>
      </c>
      <c r="I352" s="16" t="str">
        <f>VLOOKUP(H352,'MATRIZ '!$A$1:$B$1999,2,FALSE)</f>
        <v>ALQUILER DE LOCALES PARA UBICAR LOS PUNTOS DE VENTA DEL INSTITUTO NACIONAL DE SEGUROS EN QUEPOS Y JACO</v>
      </c>
      <c r="J352" s="17">
        <v>9000</v>
      </c>
      <c r="K352" s="15" t="s">
        <v>22</v>
      </c>
      <c r="L352" s="15" t="s">
        <v>24</v>
      </c>
      <c r="M352" s="15" t="s">
        <v>268</v>
      </c>
      <c r="N352" s="18">
        <v>40864</v>
      </c>
      <c r="O352" s="18">
        <v>46343</v>
      </c>
      <c r="P352" s="18">
        <v>46343</v>
      </c>
      <c r="Q352" s="16"/>
      <c r="R352" s="20"/>
    </row>
    <row r="353" spans="1:18" x14ac:dyDescent="0.2">
      <c r="A353" s="14" t="s">
        <v>263</v>
      </c>
      <c r="B353" s="15" t="s">
        <v>15</v>
      </c>
      <c r="C353" s="15" t="s">
        <v>16</v>
      </c>
      <c r="D353" s="15" t="s">
        <v>770</v>
      </c>
      <c r="E353" s="15" t="s">
        <v>771</v>
      </c>
      <c r="F353" s="15" t="s">
        <v>772</v>
      </c>
      <c r="G353" s="15" t="s">
        <v>773</v>
      </c>
      <c r="H353" s="15">
        <v>490001378</v>
      </c>
      <c r="I353" s="16" t="str">
        <f>VLOOKUP(H353,'MATRIZ '!$A$1:$B$1999,2,FALSE)</f>
        <v>ALQUILER DE LOCAL PARA UBICAR EL PUNTO DE VENTA DEL INS EN SANTA CRUZ GUANACASTE,</v>
      </c>
      <c r="J353" s="17">
        <v>33252321.719999999</v>
      </c>
      <c r="K353" s="15" t="s">
        <v>18</v>
      </c>
      <c r="L353" s="15" t="s">
        <v>24</v>
      </c>
      <c r="M353" s="15" t="s">
        <v>268</v>
      </c>
      <c r="N353" s="18">
        <v>41253</v>
      </c>
      <c r="O353" s="18">
        <v>45636</v>
      </c>
      <c r="P353" s="18">
        <v>45636</v>
      </c>
      <c r="Q353" s="16"/>
      <c r="R353" s="20"/>
    </row>
    <row r="354" spans="1:18" x14ac:dyDescent="0.2">
      <c r="A354" s="14" t="s">
        <v>263</v>
      </c>
      <c r="B354" s="15" t="s">
        <v>15</v>
      </c>
      <c r="C354" s="15" t="s">
        <v>16</v>
      </c>
      <c r="D354" s="15" t="s">
        <v>76</v>
      </c>
      <c r="E354" s="15" t="s">
        <v>77</v>
      </c>
      <c r="F354" s="15" t="s">
        <v>78</v>
      </c>
      <c r="G354" s="15" t="s">
        <v>1609</v>
      </c>
      <c r="H354" s="15">
        <v>490003061</v>
      </c>
      <c r="I354" s="16" t="str">
        <f>VLOOKUP(H354,'MATRIZ '!$A$1:$B$1999,2,FALSE)</f>
        <v xml:space="preserve">CONTRATO PARA LA PRESTACIÓN DE SERVICIOS DE APOYO PARA EL PROCESO DE GESTIÓN DE DOCUMENTOS INSTITUCIONALES ENTRE EL INSTITUTO NACIONAL DE SEGUROS E INS SERVICIOS S,A, </v>
      </c>
      <c r="J354" s="17">
        <v>1</v>
      </c>
      <c r="K354" s="15" t="s">
        <v>18</v>
      </c>
      <c r="L354" s="15" t="s">
        <v>148</v>
      </c>
      <c r="M354" s="15" t="s">
        <v>25</v>
      </c>
      <c r="N354" s="18">
        <v>43558</v>
      </c>
      <c r="O354" s="18">
        <v>45386</v>
      </c>
      <c r="P354" s="18">
        <v>45386</v>
      </c>
      <c r="Q354" s="16"/>
      <c r="R354" s="20"/>
    </row>
    <row r="355" spans="1:18" x14ac:dyDescent="0.2">
      <c r="A355" s="14" t="s">
        <v>263</v>
      </c>
      <c r="B355" s="15" t="s">
        <v>15</v>
      </c>
      <c r="C355" s="15" t="s">
        <v>16</v>
      </c>
      <c r="D355" s="15" t="s">
        <v>1408</v>
      </c>
      <c r="E355" s="15" t="s">
        <v>1409</v>
      </c>
      <c r="F355" s="15" t="s">
        <v>1410</v>
      </c>
      <c r="G355" s="15" t="s">
        <v>1673</v>
      </c>
      <c r="H355" s="15">
        <v>490003131</v>
      </c>
      <c r="I355" s="16" t="str">
        <f>VLOOKUP(H355,'MATRIZ '!$A$1:$B$1999,2,FALSE)</f>
        <v>ADQUISICIÓN SERVICIO DE MANTENIMIENTO PREVENTIVO Y CORRECTIVO PARA EQUIPOS DE IMÁGENES MÉDICAS MARCA PHILLIPS GE Y AGFA DE LA RED DE SERVICIOS DE SALUD DEL INS</v>
      </c>
      <c r="J355" s="17">
        <v>7458</v>
      </c>
      <c r="K355" s="15" t="s">
        <v>22</v>
      </c>
      <c r="L355" s="15" t="s">
        <v>24</v>
      </c>
      <c r="M355" s="15" t="s">
        <v>268</v>
      </c>
      <c r="N355" s="18">
        <v>43836</v>
      </c>
      <c r="O355" s="18">
        <v>45297</v>
      </c>
      <c r="P355" s="18">
        <v>45297</v>
      </c>
      <c r="Q355" s="16"/>
      <c r="R355" s="20"/>
    </row>
    <row r="356" spans="1:18" x14ac:dyDescent="0.2">
      <c r="A356" s="14" t="s">
        <v>263</v>
      </c>
      <c r="B356" s="15" t="s">
        <v>15</v>
      </c>
      <c r="C356" s="15" t="s">
        <v>16</v>
      </c>
      <c r="D356" s="15" t="s">
        <v>1112</v>
      </c>
      <c r="E356" s="15" t="s">
        <v>1113</v>
      </c>
      <c r="F356" s="15" t="s">
        <v>1114</v>
      </c>
      <c r="G356" s="15" t="s">
        <v>1713</v>
      </c>
      <c r="H356" s="15">
        <v>490003168</v>
      </c>
      <c r="I356" s="16" t="str">
        <f>VLOOKUP(H356,'MATRIZ '!$A$1:$B$1999,2,FALSE)</f>
        <v>ADQUISICIÓN SERVICIO DE MANTENIMIENTO PREVENTIVO Y CORRECTIVO PARA EQUIPOS DE IMÁGENES MÉDICAS MARCA PHILLIPS Y AGFA DE LA RED DE SERVICIOS DE SALUD DEL INS</v>
      </c>
      <c r="J356" s="17">
        <v>2400</v>
      </c>
      <c r="K356" s="15" t="s">
        <v>22</v>
      </c>
      <c r="L356" s="15" t="s">
        <v>24</v>
      </c>
      <c r="M356" s="15" t="s">
        <v>268</v>
      </c>
      <c r="N356" s="18">
        <v>43852</v>
      </c>
      <c r="O356" s="18">
        <v>45313</v>
      </c>
      <c r="P356" s="18">
        <v>45313</v>
      </c>
      <c r="Q356" s="16"/>
      <c r="R356" s="20"/>
    </row>
    <row r="357" spans="1:18" x14ac:dyDescent="0.2">
      <c r="A357" s="14" t="s">
        <v>263</v>
      </c>
      <c r="B357" s="15" t="s">
        <v>15</v>
      </c>
      <c r="C357" s="15" t="s">
        <v>16</v>
      </c>
      <c r="D357" s="15" t="s">
        <v>1658</v>
      </c>
      <c r="E357" s="15" t="s">
        <v>1659</v>
      </c>
      <c r="F357" s="15" t="s">
        <v>1660</v>
      </c>
      <c r="G357" s="15" t="s">
        <v>1713</v>
      </c>
      <c r="H357" s="15">
        <v>490003170</v>
      </c>
      <c r="I357" s="16" t="str">
        <f>VLOOKUP(H357,'MATRIZ '!$A$1:$B$1999,2,FALSE)</f>
        <v>ADQUISICIÓN SERVICIO DE MANTENIMIENTO PREVENTIVO Y CORRECTIVO PARA EQUIPOS DE IMÁGENES MÉDICAS MARCA PHILLIPS Y AGFA DE LA RED DE SERVICIOS DE SALUD DEL INS</v>
      </c>
      <c r="J357" s="17">
        <v>12204</v>
      </c>
      <c r="K357" s="15" t="s">
        <v>22</v>
      </c>
      <c r="L357" s="15" t="s">
        <v>24</v>
      </c>
      <c r="M357" s="15" t="s">
        <v>268</v>
      </c>
      <c r="N357" s="18">
        <v>43852</v>
      </c>
      <c r="O357" s="18">
        <v>45313</v>
      </c>
      <c r="P357" s="18">
        <v>45313</v>
      </c>
      <c r="Q357" s="16"/>
      <c r="R357" s="20"/>
    </row>
    <row r="358" spans="1:18" x14ac:dyDescent="0.2">
      <c r="A358" s="14" t="s">
        <v>263</v>
      </c>
      <c r="B358" s="15" t="s">
        <v>15</v>
      </c>
      <c r="C358" s="15" t="s">
        <v>16</v>
      </c>
      <c r="D358" s="15" t="s">
        <v>1758</v>
      </c>
      <c r="E358" s="15" t="s">
        <v>1759</v>
      </c>
      <c r="F358" s="15" t="s">
        <v>1760</v>
      </c>
      <c r="G358" s="15" t="s">
        <v>1761</v>
      </c>
      <c r="H358" s="15">
        <v>490003194</v>
      </c>
      <c r="I358" s="16" t="str">
        <f>VLOOKUP(H358,'MATRIZ '!$A$1:$B$1999,2,FALSE)</f>
        <v>ADQUISICIÓN DE RAYOS X TIPO ARCO DE C CON GARANTÍA EXTENDIDA</v>
      </c>
      <c r="J358" s="17">
        <v>493056</v>
      </c>
      <c r="K358" s="15" t="s">
        <v>22</v>
      </c>
      <c r="L358" s="15" t="s">
        <v>24</v>
      </c>
      <c r="M358" s="15" t="s">
        <v>268</v>
      </c>
      <c r="N358" s="18">
        <v>44160</v>
      </c>
      <c r="O358" s="18">
        <v>46351</v>
      </c>
      <c r="P358" s="18">
        <v>46351</v>
      </c>
      <c r="Q358" s="16"/>
      <c r="R358" s="20"/>
    </row>
    <row r="359" spans="1:18" ht="25.5" x14ac:dyDescent="0.2">
      <c r="A359" s="14" t="s">
        <v>263</v>
      </c>
      <c r="B359" s="15" t="s">
        <v>15</v>
      </c>
      <c r="C359" s="15" t="s">
        <v>16</v>
      </c>
      <c r="D359" s="15" t="s">
        <v>76</v>
      </c>
      <c r="E359" s="15" t="s">
        <v>77</v>
      </c>
      <c r="F359" s="15" t="s">
        <v>78</v>
      </c>
      <c r="G359" s="15" t="s">
        <v>1804</v>
      </c>
      <c r="H359" s="15">
        <v>490003234</v>
      </c>
      <c r="I359" s="26" t="str">
        <f>VLOOKUP(H359,'MATRIZ '!$A$1:$B$1999,2,FALSE)</f>
        <v>CONTRATO PARA LA PRESTACIÓN DE SERVICIOS DE APOYO DEL CENTRO DE SERVICIOS COMPLEMENTARIOS ENTRE EL INSTITUTO NACIONAL DE SEGUROS E INS SERVICIOS S,A,</v>
      </c>
      <c r="J359" s="17">
        <v>1</v>
      </c>
      <c r="K359" s="15" t="s">
        <v>18</v>
      </c>
      <c r="L359" s="15" t="s">
        <v>148</v>
      </c>
      <c r="M359" s="15" t="s">
        <v>25</v>
      </c>
      <c r="N359" s="18">
        <v>44136</v>
      </c>
      <c r="O359" s="18">
        <v>45597</v>
      </c>
      <c r="P359" s="18">
        <v>45597</v>
      </c>
      <c r="Q359" s="16"/>
      <c r="R359" s="20"/>
    </row>
    <row r="360" spans="1:18" x14ac:dyDescent="0.2">
      <c r="A360" s="14" t="s">
        <v>263</v>
      </c>
      <c r="B360" s="15" t="s">
        <v>15</v>
      </c>
      <c r="C360" s="15" t="s">
        <v>16</v>
      </c>
      <c r="D360" s="15" t="s">
        <v>76</v>
      </c>
      <c r="E360" s="15" t="s">
        <v>77</v>
      </c>
      <c r="F360" s="15" t="s">
        <v>78</v>
      </c>
      <c r="G360" s="15" t="s">
        <v>1840</v>
      </c>
      <c r="H360" s="15">
        <v>490003258</v>
      </c>
      <c r="I360" s="16" t="str">
        <f>VLOOKUP(H360,'MATRIZ '!$A$1:$B$1999,2,FALSE)</f>
        <v>CONTRATO PARA LA PRESTACIÓN DE SERVICIOS DE MENSAJERÍA Y APOYO AL DEPARTAMENTO CENTRO DE SERVICIOS ADMINISTRATIVOS ENTRE EN INSTITUTO NACIONAL DE SEGUROS  INS SERVICIOS S,A,”</v>
      </c>
      <c r="J360" s="17">
        <v>1</v>
      </c>
      <c r="K360" s="15" t="s">
        <v>18</v>
      </c>
      <c r="L360" s="15" t="s">
        <v>148</v>
      </c>
      <c r="M360" s="15" t="s">
        <v>25</v>
      </c>
      <c r="N360" s="18">
        <v>44258</v>
      </c>
      <c r="O360" s="18">
        <v>45719</v>
      </c>
      <c r="P360" s="18">
        <v>45719</v>
      </c>
      <c r="Q360" s="16"/>
      <c r="R360" s="20"/>
    </row>
    <row r="361" spans="1:18" x14ac:dyDescent="0.2">
      <c r="A361" s="14" t="s">
        <v>263</v>
      </c>
      <c r="B361" s="15" t="s">
        <v>15</v>
      </c>
      <c r="C361" s="15" t="s">
        <v>16</v>
      </c>
      <c r="D361" s="15" t="s">
        <v>1658</v>
      </c>
      <c r="E361" s="15" t="s">
        <v>1659</v>
      </c>
      <c r="F361" s="15" t="s">
        <v>1660</v>
      </c>
      <c r="G361" s="15" t="s">
        <v>1861</v>
      </c>
      <c r="H361" s="15">
        <v>490003272</v>
      </c>
      <c r="I361" s="16" t="str">
        <f>VLOOKUP(H361,'MATRIZ '!$A$1:$B$1999,2,FALSE)</f>
        <v>ADQUISICIÓN DE SOPORTE DE SERVICIO TÉCNICO PARA EQUIPOS MÉDICOS DE ALTA COMPLEJIDAD MARCAS PHILIPS, SHIMADZU, KONICA MINOLTA, PLANMECA Y PURITAN BENNETT DE LA RED DE SERVICIOS DE SALUD DEL INS#</v>
      </c>
      <c r="J361" s="17">
        <v>1</v>
      </c>
      <c r="K361" s="15" t="s">
        <v>22</v>
      </c>
      <c r="L361" s="15" t="s">
        <v>148</v>
      </c>
      <c r="M361" s="15" t="s">
        <v>25</v>
      </c>
      <c r="N361" s="18">
        <v>44383</v>
      </c>
      <c r="O361" s="18">
        <v>45844</v>
      </c>
      <c r="P361" s="18">
        <v>45844</v>
      </c>
      <c r="Q361" s="16"/>
      <c r="R361" s="20"/>
    </row>
    <row r="362" spans="1:18" x14ac:dyDescent="0.2">
      <c r="A362" s="14" t="s">
        <v>263</v>
      </c>
      <c r="B362" s="15" t="s">
        <v>15</v>
      </c>
      <c r="C362" s="15" t="s">
        <v>16</v>
      </c>
      <c r="D362" s="15" t="s">
        <v>1862</v>
      </c>
      <c r="E362" s="15" t="s">
        <v>1863</v>
      </c>
      <c r="F362" s="15" t="s">
        <v>1864</v>
      </c>
      <c r="G362" s="15" t="s">
        <v>1861</v>
      </c>
      <c r="H362" s="15">
        <v>490003273</v>
      </c>
      <c r="I362" s="16" t="str">
        <f>VLOOKUP(H362,'MATRIZ '!$A$1:$B$1999,2,FALSE)</f>
        <v>ADQUISICIÓN DE SOPORTE DE SERVICIO TÉCNICO PARA EQUIPOS MÉDICOS DE ALTA COMPLEJIDAD MARCAS PHILIPS, SHIMADZU, KONICA MINOLTA, PLANMECA Y PURITAN BENNETT DE LA RED DE SERVICIOS DE SALUD DEL INS#</v>
      </c>
      <c r="J362" s="17">
        <v>1</v>
      </c>
      <c r="K362" s="15" t="s">
        <v>22</v>
      </c>
      <c r="L362" s="15" t="s">
        <v>148</v>
      </c>
      <c r="M362" s="15" t="s">
        <v>25</v>
      </c>
      <c r="N362" s="18">
        <v>44435</v>
      </c>
      <c r="O362" s="18">
        <v>45896</v>
      </c>
      <c r="P362" s="18">
        <v>45896</v>
      </c>
      <c r="Q362" s="16"/>
      <c r="R362" s="20"/>
    </row>
    <row r="363" spans="1:18" x14ac:dyDescent="0.2">
      <c r="A363" s="14" t="s">
        <v>263</v>
      </c>
      <c r="B363" s="15" t="s">
        <v>15</v>
      </c>
      <c r="C363" s="15" t="s">
        <v>16</v>
      </c>
      <c r="D363" s="15" t="s">
        <v>1865</v>
      </c>
      <c r="E363" s="15" t="s">
        <v>1866</v>
      </c>
      <c r="F363" s="15" t="s">
        <v>1867</v>
      </c>
      <c r="G363" s="15" t="s">
        <v>1861</v>
      </c>
      <c r="H363" s="15">
        <v>490003274</v>
      </c>
      <c r="I363" s="16" t="str">
        <f>VLOOKUP(H363,'MATRIZ '!$A$1:$B$1999,2,FALSE)</f>
        <v>ADQUISICIÓN DE SOPORTE DE SERVICIO TÉCNICO PARA EQUIPOS MÉDICOS DE ALTA COMPLEJIDAD MARCAS PHILIPS, SHIMADZU, KONICA MINOLTA, PLANMECA Y PURITAN BENNETT DE LA RED DE SERVICIOS DE SALUD DEL INS#</v>
      </c>
      <c r="J363" s="17">
        <v>1</v>
      </c>
      <c r="K363" s="15" t="s">
        <v>18</v>
      </c>
      <c r="L363" s="15" t="s">
        <v>148</v>
      </c>
      <c r="M363" s="15" t="s">
        <v>25</v>
      </c>
      <c r="N363" s="18">
        <v>44383</v>
      </c>
      <c r="O363" s="18">
        <v>45844</v>
      </c>
      <c r="P363" s="18">
        <v>45844</v>
      </c>
      <c r="Q363" s="16"/>
      <c r="R363" s="20"/>
    </row>
    <row r="364" spans="1:18" x14ac:dyDescent="0.2">
      <c r="A364" s="14" t="s">
        <v>263</v>
      </c>
      <c r="B364" s="15" t="s">
        <v>15</v>
      </c>
      <c r="C364" s="15" t="s">
        <v>16</v>
      </c>
      <c r="D364" s="15" t="s">
        <v>1911</v>
      </c>
      <c r="E364" s="15" t="s">
        <v>1912</v>
      </c>
      <c r="F364" s="15" t="s">
        <v>1913</v>
      </c>
      <c r="G364" s="15" t="s">
        <v>1914</v>
      </c>
      <c r="H364" s="15">
        <v>490003298</v>
      </c>
      <c r="I364" s="16" t="str">
        <f>VLOOKUP(H364,'MATRIZ '!$A$1:$B$1999,2,FALSE)</f>
        <v>ADQUISICIÓN DE SERVICIO TÉCNICO PARA EQUIPO MÉDICO DE LAS MARCAS ASA, BTL, PHYSIOMED, TYROMOTION Y CELITRON DE LA RED DE SERVICIOS DE SALUD DEL INS, SEGÚN DEMANDA</v>
      </c>
      <c r="J364" s="17">
        <v>1</v>
      </c>
      <c r="K364" s="15" t="s">
        <v>22</v>
      </c>
      <c r="L364" s="15" t="s">
        <v>148</v>
      </c>
      <c r="M364" s="15" t="s">
        <v>25</v>
      </c>
      <c r="N364" s="18">
        <v>44394</v>
      </c>
      <c r="O364" s="18">
        <v>45886</v>
      </c>
      <c r="P364" s="18">
        <v>45886</v>
      </c>
      <c r="Q364" s="16"/>
      <c r="R364" s="20"/>
    </row>
    <row r="365" spans="1:18" x14ac:dyDescent="0.2">
      <c r="A365" s="14" t="s">
        <v>263</v>
      </c>
      <c r="B365" s="15" t="s">
        <v>15</v>
      </c>
      <c r="C365" s="15" t="s">
        <v>16</v>
      </c>
      <c r="D365" s="15" t="s">
        <v>1915</v>
      </c>
      <c r="E365" s="15" t="s">
        <v>1916</v>
      </c>
      <c r="F365" s="15" t="s">
        <v>1917</v>
      </c>
      <c r="G365" s="15" t="s">
        <v>1914</v>
      </c>
      <c r="H365" s="15">
        <v>490003299</v>
      </c>
      <c r="I365" s="16" t="str">
        <f>VLOOKUP(H365,'MATRIZ '!$A$1:$B$1999,2,FALSE)</f>
        <v>ADQUISICIÓN DE SERVICIO TÉCNICO PARA EQUIPO MÉDICO DE LAS MARCAS ASA, BTL, PHYSIOMED, TYROMOTION Y CELITRON DE LA RED DE SERVICIOS DE SALUD DEL INS, SEGÚN DEMANDA</v>
      </c>
      <c r="J365" s="17">
        <v>1</v>
      </c>
      <c r="K365" s="15" t="s">
        <v>22</v>
      </c>
      <c r="L365" s="15" t="s">
        <v>148</v>
      </c>
      <c r="M365" s="15" t="s">
        <v>25</v>
      </c>
      <c r="N365" s="18">
        <v>44425</v>
      </c>
      <c r="O365" s="18">
        <v>45886</v>
      </c>
      <c r="P365" s="18">
        <v>45886</v>
      </c>
      <c r="Q365" s="16"/>
      <c r="R365" s="20"/>
    </row>
    <row r="366" spans="1:18" x14ac:dyDescent="0.2">
      <c r="A366" s="14" t="s">
        <v>263</v>
      </c>
      <c r="B366" s="15" t="s">
        <v>15</v>
      </c>
      <c r="C366" s="15" t="s">
        <v>16</v>
      </c>
      <c r="D366" s="15" t="s">
        <v>1865</v>
      </c>
      <c r="E366" s="15" t="s">
        <v>1866</v>
      </c>
      <c r="F366" s="15" t="s">
        <v>1867</v>
      </c>
      <c r="G366" s="15" t="s">
        <v>1914</v>
      </c>
      <c r="H366" s="15">
        <v>490003300</v>
      </c>
      <c r="I366" s="16" t="str">
        <f>VLOOKUP(H366,'MATRIZ '!$A$1:$B$1999,2,FALSE)</f>
        <v>ADQUISICIÓN DE SERVICIO TÉCNICO PARA EQUIPO MÉDICO DE LAS MARCAS ASA, BTL, PHYSIOMED, TYROMOTION Y CELITRON DE LA RED DE SERVICIOS DE SALUD DEL INS, SEGÚN DEMANDA</v>
      </c>
      <c r="J366" s="17">
        <v>1</v>
      </c>
      <c r="K366" s="15" t="s">
        <v>18</v>
      </c>
      <c r="L366" s="15" t="s">
        <v>148</v>
      </c>
      <c r="M366" s="15" t="s">
        <v>25</v>
      </c>
      <c r="N366" s="18">
        <v>44425</v>
      </c>
      <c r="O366" s="18">
        <v>45886</v>
      </c>
      <c r="P366" s="18">
        <v>45886</v>
      </c>
      <c r="Q366" s="16"/>
      <c r="R366" s="20"/>
    </row>
    <row r="367" spans="1:18" x14ac:dyDescent="0.2">
      <c r="A367" s="14" t="s">
        <v>263</v>
      </c>
      <c r="B367" s="15" t="s">
        <v>15</v>
      </c>
      <c r="C367" s="15" t="s">
        <v>16</v>
      </c>
      <c r="D367" s="15" t="s">
        <v>76</v>
      </c>
      <c r="E367" s="15" t="s">
        <v>77</v>
      </c>
      <c r="F367" s="15" t="s">
        <v>78</v>
      </c>
      <c r="G367" s="15" t="s">
        <v>1979</v>
      </c>
      <c r="H367" s="15">
        <v>490003341</v>
      </c>
      <c r="I367" s="16" t="str">
        <f>VLOOKUP(H367,'MATRIZ '!$A$1:$B$1999,2,FALSE)</f>
        <v>CONTRATO PRESTACIÓN DE SERVICIOS DE APOYO ADMINISTRATIVO Y LOGÍSTICO PARA EL CENTRO DE SERVICIOS ADMINISTRATIVOS ENTRE EL INS I INS SERVICIOS</v>
      </c>
      <c r="J367" s="17">
        <v>1</v>
      </c>
      <c r="K367" s="15" t="s">
        <v>18</v>
      </c>
      <c r="L367" s="15" t="s">
        <v>148</v>
      </c>
      <c r="M367" s="15" t="s">
        <v>25</v>
      </c>
      <c r="N367" s="18">
        <v>44574</v>
      </c>
      <c r="O367" s="18">
        <v>46035</v>
      </c>
      <c r="P367" s="18">
        <v>46035</v>
      </c>
      <c r="Q367" s="16"/>
      <c r="R367" s="20"/>
    </row>
    <row r="368" spans="1:18" x14ac:dyDescent="0.2">
      <c r="A368" s="14" t="s">
        <v>263</v>
      </c>
      <c r="B368" s="15" t="s">
        <v>15</v>
      </c>
      <c r="C368" s="15" t="s">
        <v>16</v>
      </c>
      <c r="D368" s="15" t="s">
        <v>1865</v>
      </c>
      <c r="E368" s="15" t="s">
        <v>1866</v>
      </c>
      <c r="F368" s="15" t="s">
        <v>1867</v>
      </c>
      <c r="G368" s="15" t="s">
        <v>2104</v>
      </c>
      <c r="H368" s="15">
        <v>490003443</v>
      </c>
      <c r="I368" s="16" t="str">
        <f>VLOOKUP(H368,'MATRIZ '!$A$1:$B$1999,2,FALSE)</f>
        <v>ADQUISICIÓN DE EQUIPO MÉDICO DE MONITOREO SEGÚN DEMANDA</v>
      </c>
      <c r="J368" s="17">
        <v>396800</v>
      </c>
      <c r="K368" s="15" t="s">
        <v>22</v>
      </c>
      <c r="L368" s="15" t="s">
        <v>24</v>
      </c>
      <c r="M368" s="15" t="s">
        <v>25</v>
      </c>
      <c r="N368" s="18">
        <v>44809</v>
      </c>
      <c r="O368" s="18">
        <v>46270</v>
      </c>
      <c r="P368" s="18">
        <v>46270</v>
      </c>
      <c r="Q368" s="16"/>
      <c r="R368" s="20"/>
    </row>
    <row r="369" spans="1:18" x14ac:dyDescent="0.2">
      <c r="A369" s="14" t="s">
        <v>263</v>
      </c>
      <c r="B369" s="15" t="s">
        <v>15</v>
      </c>
      <c r="C369" s="15" t="s">
        <v>16</v>
      </c>
      <c r="D369" s="15" t="s">
        <v>2105</v>
      </c>
      <c r="E369" s="15" t="s">
        <v>2106</v>
      </c>
      <c r="F369" s="15" t="s">
        <v>2107</v>
      </c>
      <c r="G369" s="15" t="s">
        <v>2108</v>
      </c>
      <c r="H369" s="15">
        <v>490003444</v>
      </c>
      <c r="I369" s="16" t="str">
        <f>VLOOKUP(H369,'MATRIZ '!$A$1:$B$1999,2,FALSE)</f>
        <v>ADQUISICIÓN DE SOPORTE DE SERVICIO TÉCNICO PARA EQUIPOS MÉDICOS DE MEDIANA COMPLEJIDAD DE LA RED DE SERVICIOS DE SALUD DEL INS SEGÚN DEMANDA</v>
      </c>
      <c r="J369" s="17">
        <v>28498.73</v>
      </c>
      <c r="K369" s="15" t="s">
        <v>22</v>
      </c>
      <c r="L369" s="15" t="s">
        <v>24</v>
      </c>
      <c r="M369" s="15" t="s">
        <v>25</v>
      </c>
      <c r="N369" s="18">
        <v>44820</v>
      </c>
      <c r="O369" s="18">
        <v>46281</v>
      </c>
      <c r="P369" s="18">
        <v>46281</v>
      </c>
      <c r="Q369" s="16"/>
      <c r="R369" s="20"/>
    </row>
    <row r="370" spans="1:18" x14ac:dyDescent="0.2">
      <c r="A370" s="14" t="s">
        <v>263</v>
      </c>
      <c r="B370" s="15" t="s">
        <v>15</v>
      </c>
      <c r="C370" s="15" t="s">
        <v>16</v>
      </c>
      <c r="D370" s="15" t="s">
        <v>2109</v>
      </c>
      <c r="E370" s="15" t="s">
        <v>2110</v>
      </c>
      <c r="F370" s="15" t="s">
        <v>2111</v>
      </c>
      <c r="G370" s="15" t="s">
        <v>2108</v>
      </c>
      <c r="H370" s="15">
        <v>490003445</v>
      </c>
      <c r="I370" s="16" t="str">
        <f>VLOOKUP(H370,'MATRIZ '!$A$1:$B$1999,2,FALSE)</f>
        <v>ADQUISICIÓN DE SOPORTE DE SERVICIO TÉCNICO PARA EQUIPOS MÉDICOS DE MEDIANA COMPLEJIDAD DE LA RED DE SERVICIOS DE SALUD DEL INS SEGÚN DEMANDA</v>
      </c>
      <c r="J370" s="17">
        <v>28498.73</v>
      </c>
      <c r="K370" s="15" t="s">
        <v>22</v>
      </c>
      <c r="L370" s="15" t="s">
        <v>24</v>
      </c>
      <c r="M370" s="15" t="s">
        <v>25</v>
      </c>
      <c r="N370" s="18">
        <v>44820</v>
      </c>
      <c r="O370" s="18">
        <v>46281</v>
      </c>
      <c r="P370" s="18">
        <v>46281</v>
      </c>
      <c r="Q370" s="16"/>
      <c r="R370" s="20"/>
    </row>
    <row r="371" spans="1:18" x14ac:dyDescent="0.2">
      <c r="A371" s="14" t="s">
        <v>263</v>
      </c>
      <c r="B371" s="15" t="s">
        <v>15</v>
      </c>
      <c r="C371" s="15" t="s">
        <v>16</v>
      </c>
      <c r="D371" s="15" t="s">
        <v>1651</v>
      </c>
      <c r="E371" s="15" t="s">
        <v>1652</v>
      </c>
      <c r="F371" s="15" t="s">
        <v>1653</v>
      </c>
      <c r="G371" s="15" t="s">
        <v>2108</v>
      </c>
      <c r="H371" s="15">
        <v>490003446</v>
      </c>
      <c r="I371" s="16" t="str">
        <f>VLOOKUP(H371,'MATRIZ '!$A$1:$B$1999,2,FALSE)</f>
        <v>ADQUISICIÓN DE SOPORTE DE SERVICIO TÉCNICO PARA EQUIPOS MÉDICOS DE MEDIANA COMPLEJIDAD DE LA RED DE SERVICIOS DE SALUD DEL INS SEGÚN DEMANDA</v>
      </c>
      <c r="J371" s="17">
        <v>28498.73</v>
      </c>
      <c r="K371" s="15" t="s">
        <v>22</v>
      </c>
      <c r="L371" s="15" t="s">
        <v>24</v>
      </c>
      <c r="M371" s="15" t="s">
        <v>25</v>
      </c>
      <c r="N371" s="18">
        <v>44820</v>
      </c>
      <c r="O371" s="18">
        <v>46281</v>
      </c>
      <c r="P371" s="18">
        <v>46281</v>
      </c>
      <c r="Q371" s="16"/>
      <c r="R371" s="20"/>
    </row>
    <row r="372" spans="1:18" x14ac:dyDescent="0.2">
      <c r="A372" s="14" t="s">
        <v>263</v>
      </c>
      <c r="B372" s="15" t="s">
        <v>15</v>
      </c>
      <c r="C372" s="15" t="s">
        <v>16</v>
      </c>
      <c r="D372" s="15" t="s">
        <v>1865</v>
      </c>
      <c r="E372" s="15" t="s">
        <v>1866</v>
      </c>
      <c r="F372" s="15" t="s">
        <v>1867</v>
      </c>
      <c r="G372" s="15" t="s">
        <v>2108</v>
      </c>
      <c r="H372" s="15">
        <v>490003447</v>
      </c>
      <c r="I372" s="16" t="str">
        <f>VLOOKUP(H372,'MATRIZ '!$A$1:$B$1999,2,FALSE)</f>
        <v>ADQUISICIÓN DE SOPORTE DE SERVICIO TÉCNICO PARA EQUIPOS MÉDICOS DE MEDIANA COMPLEJIDAD DE LA RED DE SERVICIOS DE SALUD DEL INS SEGÚN DEMANDA</v>
      </c>
      <c r="J372" s="17">
        <v>18666666.66</v>
      </c>
      <c r="K372" s="15" t="s">
        <v>18</v>
      </c>
      <c r="L372" s="15" t="s">
        <v>24</v>
      </c>
      <c r="M372" s="15" t="s">
        <v>25</v>
      </c>
      <c r="N372" s="18">
        <v>44820</v>
      </c>
      <c r="O372" s="18">
        <v>46281</v>
      </c>
      <c r="P372" s="18">
        <v>46281</v>
      </c>
      <c r="Q372" s="16"/>
      <c r="R372" s="20"/>
    </row>
    <row r="373" spans="1:18" x14ac:dyDescent="0.2">
      <c r="A373" s="14" t="s">
        <v>263</v>
      </c>
      <c r="B373" s="15" t="s">
        <v>15</v>
      </c>
      <c r="C373" s="15" t="s">
        <v>16</v>
      </c>
      <c r="D373" s="15" t="s">
        <v>2112</v>
      </c>
      <c r="E373" s="15" t="s">
        <v>2113</v>
      </c>
      <c r="F373" s="15" t="s">
        <v>2114</v>
      </c>
      <c r="G373" s="15" t="s">
        <v>2108</v>
      </c>
      <c r="H373" s="15">
        <v>490003448</v>
      </c>
      <c r="I373" s="16" t="str">
        <f>VLOOKUP(H373,'MATRIZ '!$A$1:$B$1999,2,FALSE)</f>
        <v>ADQUISICIÓN DE SOPORTE DE SERVICIO TÉCNICO PARA EQUIPOS MÉDICOS DE MEDIANA COMPLEJIDAD DE LA RED DE SERVICIOS DE SALUD DEL INS SEGÚN DEMANDA</v>
      </c>
      <c r="J373" s="17">
        <v>37102.47</v>
      </c>
      <c r="K373" s="15" t="s">
        <v>22</v>
      </c>
      <c r="L373" s="15" t="s">
        <v>24</v>
      </c>
      <c r="M373" s="15" t="s">
        <v>25</v>
      </c>
      <c r="N373" s="18">
        <v>44820</v>
      </c>
      <c r="O373" s="18">
        <v>46281</v>
      </c>
      <c r="P373" s="18">
        <v>46281</v>
      </c>
      <c r="Q373" s="16"/>
      <c r="R373" s="20"/>
    </row>
    <row r="374" spans="1:18" x14ac:dyDescent="0.2">
      <c r="A374" s="14" t="s">
        <v>263</v>
      </c>
      <c r="B374" s="15" t="s">
        <v>15</v>
      </c>
      <c r="C374" s="15" t="s">
        <v>16</v>
      </c>
      <c r="D374" s="15" t="s">
        <v>1623</v>
      </c>
      <c r="E374" s="15" t="s">
        <v>1624</v>
      </c>
      <c r="F374" s="15" t="s">
        <v>1625</v>
      </c>
      <c r="G374" s="15" t="s">
        <v>2108</v>
      </c>
      <c r="H374" s="15">
        <v>490003449</v>
      </c>
      <c r="I374" s="16" t="str">
        <f>VLOOKUP(H374,'MATRIZ '!$A$1:$B$1999,2,FALSE)</f>
        <v>ADQUISICIÓN DE SOPORTE DE SERVICIO TÉCNICO PARA EQUIPOS MÉDICOS DE MEDIANA COMPLEJIDAD DE LA RED DE SERVICIOS DE SALUD DEL INS SEGÚN DEMANDA</v>
      </c>
      <c r="J374" s="17">
        <v>65959.95</v>
      </c>
      <c r="K374" s="15" t="s">
        <v>22</v>
      </c>
      <c r="L374" s="15" t="s">
        <v>24</v>
      </c>
      <c r="M374" s="15" t="s">
        <v>25</v>
      </c>
      <c r="N374" s="18">
        <v>44820</v>
      </c>
      <c r="O374" s="18">
        <v>46281</v>
      </c>
      <c r="P374" s="18">
        <v>46281</v>
      </c>
      <c r="Q374" s="16"/>
      <c r="R374" s="20"/>
    </row>
    <row r="375" spans="1:18" x14ac:dyDescent="0.2">
      <c r="A375" s="14" t="s">
        <v>263</v>
      </c>
      <c r="B375" s="15" t="s">
        <v>15</v>
      </c>
      <c r="C375" s="15" t="s">
        <v>16</v>
      </c>
      <c r="D375" s="15" t="s">
        <v>2120</v>
      </c>
      <c r="E375" s="15" t="s">
        <v>2121</v>
      </c>
      <c r="F375" s="15" t="s">
        <v>2122</v>
      </c>
      <c r="G375" s="15" t="s">
        <v>2108</v>
      </c>
      <c r="H375" s="15">
        <v>490003452</v>
      </c>
      <c r="I375" s="16" t="str">
        <f>VLOOKUP(H375,'MATRIZ '!$A$1:$B$1999,2,FALSE)</f>
        <v>ADQUISICIÓN DE SOPORTE DE SERVICIO TÉCNICO PARA EQUIPOS MÉDICOS DE MEDIANA COMPLEJIDAD DE LA RED DE SERVICIOS DE SALUD DEL INS SEGÚN DEMANDA</v>
      </c>
      <c r="J375" s="17">
        <v>18666666.66</v>
      </c>
      <c r="K375" s="15" t="s">
        <v>18</v>
      </c>
      <c r="L375" s="15" t="s">
        <v>24</v>
      </c>
      <c r="M375" s="15" t="s">
        <v>25</v>
      </c>
      <c r="N375" s="18">
        <v>44820</v>
      </c>
      <c r="O375" s="18">
        <v>46281</v>
      </c>
      <c r="P375" s="18">
        <v>46281</v>
      </c>
      <c r="Q375" s="16"/>
      <c r="R375" s="20"/>
    </row>
    <row r="376" spans="1:18" x14ac:dyDescent="0.2">
      <c r="A376" s="14" t="s">
        <v>263</v>
      </c>
      <c r="B376" s="15" t="s">
        <v>15</v>
      </c>
      <c r="C376" s="15" t="s">
        <v>16</v>
      </c>
      <c r="D376" s="15" t="s">
        <v>2123</v>
      </c>
      <c r="E376" s="15" t="s">
        <v>2124</v>
      </c>
      <c r="F376" s="15" t="s">
        <v>2125</v>
      </c>
      <c r="G376" s="15" t="s">
        <v>2108</v>
      </c>
      <c r="H376" s="15">
        <v>490003453</v>
      </c>
      <c r="I376" s="16" t="str">
        <f>VLOOKUP(H376,'MATRIZ '!$A$1:$B$1999,2,FALSE)</f>
        <v>ADQUISICIÓN DE SOPORTE DE SERVICIO TÉCNICO PARA EQUIPOS MÉDICOS DE MEDIANA COMPLEJIDAD DE LA RED DE SERVICIOS DE SALUD DEL INS SEGÚN DEMANDA</v>
      </c>
      <c r="J376" s="17">
        <v>28498.73</v>
      </c>
      <c r="K376" s="15" t="s">
        <v>22</v>
      </c>
      <c r="L376" s="15" t="s">
        <v>24</v>
      </c>
      <c r="M376" s="15" t="s">
        <v>25</v>
      </c>
      <c r="N376" s="18">
        <v>44820</v>
      </c>
      <c r="O376" s="18">
        <v>46281</v>
      </c>
      <c r="P376" s="18">
        <v>46281</v>
      </c>
      <c r="Q376" s="16"/>
      <c r="R376" s="20"/>
    </row>
    <row r="377" spans="1:18" x14ac:dyDescent="0.2">
      <c r="A377" s="14" t="s">
        <v>263</v>
      </c>
      <c r="B377" s="15" t="s">
        <v>15</v>
      </c>
      <c r="C377" s="15" t="s">
        <v>16</v>
      </c>
      <c r="D377" s="15" t="s">
        <v>2847</v>
      </c>
      <c r="E377" s="15" t="s">
        <v>2848</v>
      </c>
      <c r="F377" s="15" t="s">
        <v>2849</v>
      </c>
      <c r="G377" s="15" t="s">
        <v>3596</v>
      </c>
      <c r="H377" s="15">
        <v>480005137</v>
      </c>
      <c r="I377" s="16" t="str">
        <f>VLOOKUP(H377,'MATRIZ '!$A$1:$B$1999,2,FALSE)</f>
        <v>SERVICIOS DE RECOLECCIÓN, TRANSPORTE Y DISPOSICIÓN FINAL DE DESECHOS SÓLIDOS COMUNES, SEGÚN DEMANDA</v>
      </c>
      <c r="J377" s="17">
        <v>13967000</v>
      </c>
      <c r="K377" s="15" t="s">
        <v>18</v>
      </c>
      <c r="L377" s="15" t="s">
        <v>24</v>
      </c>
      <c r="M377" s="15" t="s">
        <v>25</v>
      </c>
      <c r="N377" s="18">
        <v>45207</v>
      </c>
      <c r="O377" s="18">
        <v>46668</v>
      </c>
      <c r="P377" s="18">
        <v>46668</v>
      </c>
      <c r="Q377" s="16"/>
      <c r="R377" s="20"/>
    </row>
    <row r="378" spans="1:18" x14ac:dyDescent="0.2">
      <c r="A378" s="14" t="s">
        <v>263</v>
      </c>
      <c r="B378" s="15" t="s">
        <v>15</v>
      </c>
      <c r="C378" s="15" t="s">
        <v>16</v>
      </c>
      <c r="D378" s="15" t="s">
        <v>3637</v>
      </c>
      <c r="E378" s="15" t="s">
        <v>3638</v>
      </c>
      <c r="F378" s="15" t="s">
        <v>3639</v>
      </c>
      <c r="G378" s="15" t="s">
        <v>3640</v>
      </c>
      <c r="H378" s="15">
        <v>480005156</v>
      </c>
      <c r="I378" s="16" t="str">
        <f>VLOOKUP(H378,'MATRIZ '!$A$1:$B$1999,2,FALSE)</f>
        <v>SERVICIO INTEGRAL DE FUMIGACIÓN PARA LA ELIMINACIÓN DE PLAGAS EDIFICIOS DE GRUPO INS</v>
      </c>
      <c r="J378" s="17">
        <v>3819282.48</v>
      </c>
      <c r="K378" s="15" t="s">
        <v>18</v>
      </c>
      <c r="L378" s="15" t="s">
        <v>24</v>
      </c>
      <c r="M378" s="15" t="s">
        <v>268</v>
      </c>
      <c r="N378" s="18">
        <v>45104</v>
      </c>
      <c r="O378" s="18">
        <v>46565</v>
      </c>
      <c r="P378" s="18">
        <v>46565</v>
      </c>
      <c r="Q378" s="16"/>
      <c r="R378" s="20"/>
    </row>
    <row r="379" spans="1:18" x14ac:dyDescent="0.2">
      <c r="A379" s="14" t="s">
        <v>263</v>
      </c>
      <c r="B379" s="15" t="s">
        <v>15</v>
      </c>
      <c r="C379" s="15" t="s">
        <v>16</v>
      </c>
      <c r="D379" s="15" t="s">
        <v>114</v>
      </c>
      <c r="E379" s="15" t="s">
        <v>115</v>
      </c>
      <c r="F379" s="15" t="s">
        <v>116</v>
      </c>
      <c r="G379" s="15" t="s">
        <v>3672</v>
      </c>
      <c r="H379" s="15">
        <v>480005179</v>
      </c>
      <c r="I379" s="16" t="str">
        <f>VLOOKUP(H379,'MATRIZ '!$A$1:$B$1999,2,FALSE)</f>
        <v>SERVICIO TÉCNICO PARA SISTEMAS DE AIRE ACONDICIONADO Y RECTIFICACIÓN Y TORNO PARA LA FLOTA DEL INS</v>
      </c>
      <c r="J379" s="17">
        <v>8817500</v>
      </c>
      <c r="K379" s="15" t="s">
        <v>18</v>
      </c>
      <c r="L379" s="15" t="s">
        <v>24</v>
      </c>
      <c r="M379" s="15" t="s">
        <v>25</v>
      </c>
      <c r="N379" s="18">
        <v>45156</v>
      </c>
      <c r="O379" s="18">
        <v>46617</v>
      </c>
      <c r="P379" s="18">
        <v>46617</v>
      </c>
      <c r="Q379" s="19" t="s">
        <v>4933</v>
      </c>
      <c r="R379" s="20"/>
    </row>
    <row r="380" spans="1:18" x14ac:dyDescent="0.2">
      <c r="A380" s="14" t="s">
        <v>263</v>
      </c>
      <c r="B380" s="15" t="s">
        <v>15</v>
      </c>
      <c r="C380" s="15" t="s">
        <v>16</v>
      </c>
      <c r="D380" s="15" t="s">
        <v>3673</v>
      </c>
      <c r="E380" s="15" t="s">
        <v>3674</v>
      </c>
      <c r="F380" s="15" t="s">
        <v>3675</v>
      </c>
      <c r="G380" s="15" t="s">
        <v>3672</v>
      </c>
      <c r="H380" s="15">
        <v>480005180</v>
      </c>
      <c r="I380" s="16" t="str">
        <f>VLOOKUP(H380,'MATRIZ '!$A$1:$B$1999,2,FALSE)</f>
        <v>SERVICIO TÉCNICO PARA SISTEMAS DE AIRE ACONDICIONADO Y RECTIFICACIÓN Y TORNO PARA LA FLOTA DEL INS</v>
      </c>
      <c r="J380" s="17">
        <v>8817500</v>
      </c>
      <c r="K380" s="15" t="s">
        <v>18</v>
      </c>
      <c r="L380" s="15" t="s">
        <v>24</v>
      </c>
      <c r="M380" s="15" t="s">
        <v>25</v>
      </c>
      <c r="N380" s="18">
        <v>45156</v>
      </c>
      <c r="O380" s="18">
        <v>46617</v>
      </c>
      <c r="P380" s="18">
        <v>46617</v>
      </c>
      <c r="Q380" s="19" t="s">
        <v>4933</v>
      </c>
      <c r="R380" s="20"/>
    </row>
    <row r="381" spans="1:18" x14ac:dyDescent="0.2">
      <c r="A381" s="14" t="s">
        <v>263</v>
      </c>
      <c r="B381" s="15" t="s">
        <v>15</v>
      </c>
      <c r="C381" s="15" t="s">
        <v>16</v>
      </c>
      <c r="D381" s="15" t="s">
        <v>3058</v>
      </c>
      <c r="E381" s="15" t="s">
        <v>3059</v>
      </c>
      <c r="F381" s="15" t="s">
        <v>3060</v>
      </c>
      <c r="G381" s="15" t="s">
        <v>3780</v>
      </c>
      <c r="H381" s="15">
        <v>480005245</v>
      </c>
      <c r="I381" s="16" t="str">
        <f>VLOOKUP(H381,'MATRIZ '!$A$1:$B$1999,2,FALSE)</f>
        <v>ADQUISICIÓN DE BALANZAS Y ROMANAS</v>
      </c>
      <c r="J381" s="17">
        <v>700600</v>
      </c>
      <c r="K381" s="15" t="s">
        <v>18</v>
      </c>
      <c r="L381" s="15" t="s">
        <v>24</v>
      </c>
      <c r="M381" s="15"/>
      <c r="N381" s="18">
        <v>45225</v>
      </c>
      <c r="O381" s="18">
        <v>45956</v>
      </c>
      <c r="P381" s="18">
        <v>45956</v>
      </c>
      <c r="Q381" s="16"/>
      <c r="R381" s="20"/>
    </row>
    <row r="382" spans="1:18" x14ac:dyDescent="0.2">
      <c r="A382" s="14" t="s">
        <v>263</v>
      </c>
      <c r="B382" s="15" t="s">
        <v>15</v>
      </c>
      <c r="C382" s="15" t="s">
        <v>16</v>
      </c>
      <c r="D382" s="15" t="s">
        <v>3855</v>
      </c>
      <c r="E382" s="15" t="s">
        <v>3856</v>
      </c>
      <c r="F382" s="15" t="s">
        <v>3857</v>
      </c>
      <c r="G382" s="15" t="s">
        <v>3858</v>
      </c>
      <c r="H382" s="15">
        <v>480005292</v>
      </c>
      <c r="I382" s="16" t="str">
        <f>VLOOKUP(H382,'MATRIZ '!$A$1:$B$1999,2,FALSE)</f>
        <v>ADQUISICIÓN DE FILTROS SEGÚN DEMANDA</v>
      </c>
      <c r="J382" s="17">
        <v>7500000</v>
      </c>
      <c r="K382" s="15" t="s">
        <v>18</v>
      </c>
      <c r="L382" s="15" t="s">
        <v>24</v>
      </c>
      <c r="M382" s="15" t="s">
        <v>25</v>
      </c>
      <c r="N382" s="18">
        <v>45272</v>
      </c>
      <c r="O382" s="18">
        <v>46733</v>
      </c>
      <c r="P382" s="18">
        <v>46733</v>
      </c>
      <c r="Q382" s="16"/>
      <c r="R382" s="20"/>
    </row>
    <row r="383" spans="1:18" x14ac:dyDescent="0.2">
      <c r="A383" s="14" t="s">
        <v>263</v>
      </c>
      <c r="B383" s="15" t="s">
        <v>15</v>
      </c>
      <c r="C383" s="15" t="s">
        <v>16</v>
      </c>
      <c r="D383" s="15" t="s">
        <v>2669</v>
      </c>
      <c r="E383" s="15" t="s">
        <v>2670</v>
      </c>
      <c r="F383" s="15" t="s">
        <v>2671</v>
      </c>
      <c r="G383" s="15" t="s">
        <v>3894</v>
      </c>
      <c r="H383" s="15">
        <v>480005343</v>
      </c>
      <c r="I383" s="16" t="str">
        <f>VLOOKUP(H383,'MATRIZ '!$A$1:$B$1999,2,FALSE)</f>
        <v>ADQUISICIÓN DE MANTELES Y BANDERAS SEGÚN DEMANDA</v>
      </c>
      <c r="J383" s="17">
        <v>18403.46</v>
      </c>
      <c r="K383" s="15" t="s">
        <v>22</v>
      </c>
      <c r="L383" s="15" t="s">
        <v>24</v>
      </c>
      <c r="M383" s="15" t="s">
        <v>25</v>
      </c>
      <c r="N383" s="18">
        <v>45328</v>
      </c>
      <c r="O383" s="18">
        <v>46789</v>
      </c>
      <c r="P383" s="18">
        <v>46789</v>
      </c>
      <c r="Q383" s="16"/>
      <c r="R383" s="20"/>
    </row>
    <row r="384" spans="1:18" x14ac:dyDescent="0.2">
      <c r="A384" s="14" t="s">
        <v>263</v>
      </c>
      <c r="B384" s="15" t="s">
        <v>15</v>
      </c>
      <c r="C384" s="15" t="s">
        <v>16</v>
      </c>
      <c r="D384" s="15" t="s">
        <v>755</v>
      </c>
      <c r="E384" s="15" t="s">
        <v>756</v>
      </c>
      <c r="F384" s="15" t="s">
        <v>757</v>
      </c>
      <c r="G384" s="15" t="s">
        <v>3923</v>
      </c>
      <c r="H384" s="15">
        <v>480005361</v>
      </c>
      <c r="I384" s="16" t="str">
        <f>VLOOKUP(H384,'MATRIZ '!$A$1:$B$1999,2,FALSE)</f>
        <v>SERVICIO DE RESTAURACIÓN Y DIGITALIZACIÓN DE PLANOS BAJO LA MODALIDAD SEGÚN DEMANDA</v>
      </c>
      <c r="J384" s="17">
        <v>19838931</v>
      </c>
      <c r="K384" s="15" t="s">
        <v>18</v>
      </c>
      <c r="L384" s="15" t="s">
        <v>24</v>
      </c>
      <c r="M384" s="15" t="s">
        <v>25</v>
      </c>
      <c r="N384" s="18">
        <v>45362</v>
      </c>
      <c r="O384" s="18">
        <v>46823</v>
      </c>
      <c r="P384" s="18">
        <v>46823</v>
      </c>
      <c r="Q384" s="16"/>
      <c r="R384" s="20"/>
    </row>
    <row r="385" spans="1:18" x14ac:dyDescent="0.2">
      <c r="A385" s="14" t="s">
        <v>263</v>
      </c>
      <c r="B385" s="15" t="s">
        <v>15</v>
      </c>
      <c r="C385" s="15" t="s">
        <v>23</v>
      </c>
      <c r="D385" s="15" t="s">
        <v>2259</v>
      </c>
      <c r="E385" s="15" t="s">
        <v>2260</v>
      </c>
      <c r="F385" s="15" t="s">
        <v>2261</v>
      </c>
      <c r="G385" s="15" t="s">
        <v>3937</v>
      </c>
      <c r="H385" s="15">
        <v>480005390</v>
      </c>
      <c r="I385" s="16" t="str">
        <f>VLOOKUP(H385,'MATRIZ '!$A$1:$B$1999,2,FALSE)</f>
        <v>CONFECCIÓN DE SELLOS Y SUMINISTROS SEGÚN DEMANDA PARA EL GRUPO INS</v>
      </c>
      <c r="J385" s="17">
        <v>19573362</v>
      </c>
      <c r="K385" s="15" t="s">
        <v>18</v>
      </c>
      <c r="L385" s="15" t="s">
        <v>24</v>
      </c>
      <c r="M385" s="15" t="s">
        <v>3938</v>
      </c>
      <c r="N385" s="18">
        <v>45373</v>
      </c>
      <c r="O385" s="18">
        <v>46834</v>
      </c>
      <c r="P385" s="18">
        <v>46834</v>
      </c>
      <c r="Q385" s="16"/>
      <c r="R385" s="20"/>
    </row>
    <row r="386" spans="1:18" x14ac:dyDescent="0.2">
      <c r="A386" s="14" t="s">
        <v>263</v>
      </c>
      <c r="B386" s="15" t="s">
        <v>15</v>
      </c>
      <c r="C386" s="15" t="s">
        <v>16</v>
      </c>
      <c r="D386" s="15" t="s">
        <v>3749</v>
      </c>
      <c r="E386" s="15" t="s">
        <v>3750</v>
      </c>
      <c r="F386" s="15" t="s">
        <v>3751</v>
      </c>
      <c r="G386" s="15" t="s">
        <v>3752</v>
      </c>
      <c r="H386" s="15">
        <v>480005230</v>
      </c>
      <c r="I386" s="16" t="str">
        <f>VLOOKUP(H386,'MATRIZ '!$A$1:$B$1999,2,FALSE)</f>
        <v>ADQUISICIÓN DE FILTROS LUBRICANTES Y SUMINISTROS SEGÚN DEMANDA</v>
      </c>
      <c r="J386" s="17">
        <v>9409.4</v>
      </c>
      <c r="K386" s="15" t="s">
        <v>22</v>
      </c>
      <c r="L386" s="15" t="s">
        <v>24</v>
      </c>
      <c r="M386" s="15" t="s">
        <v>25</v>
      </c>
      <c r="N386" s="18">
        <v>45205</v>
      </c>
      <c r="O386" s="18">
        <v>46666</v>
      </c>
      <c r="P386" s="18">
        <v>46666</v>
      </c>
      <c r="Q386" s="16"/>
      <c r="R386" s="20"/>
    </row>
    <row r="387" spans="1:18" x14ac:dyDescent="0.2">
      <c r="A387" s="14" t="s">
        <v>263</v>
      </c>
      <c r="B387" s="15" t="s">
        <v>15</v>
      </c>
      <c r="C387" s="15" t="s">
        <v>16</v>
      </c>
      <c r="D387" s="15" t="s">
        <v>3753</v>
      </c>
      <c r="E387" s="15" t="s">
        <v>3754</v>
      </c>
      <c r="F387" s="15" t="s">
        <v>3755</v>
      </c>
      <c r="G387" s="15" t="s">
        <v>3752</v>
      </c>
      <c r="H387" s="15">
        <v>480005231</v>
      </c>
      <c r="I387" s="16" t="str">
        <f>VLOOKUP(H387,'MATRIZ '!$A$1:$B$1999,2,FALSE)</f>
        <v>ADQUISICIÓN DE FILTROS LUBRICANTES Y SUMINISTROS SEGÚN DEMANDA</v>
      </c>
      <c r="J387" s="17">
        <v>10143333.33</v>
      </c>
      <c r="K387" s="15" t="s">
        <v>18</v>
      </c>
      <c r="L387" s="15" t="s">
        <v>24</v>
      </c>
      <c r="M387" s="15" t="s">
        <v>25</v>
      </c>
      <c r="N387" s="18">
        <v>45205</v>
      </c>
      <c r="O387" s="18">
        <v>46666</v>
      </c>
      <c r="P387" s="18">
        <v>46666</v>
      </c>
      <c r="Q387" s="16"/>
      <c r="R387" s="20"/>
    </row>
    <row r="388" spans="1:18" x14ac:dyDescent="0.2">
      <c r="A388" s="14" t="s">
        <v>263</v>
      </c>
      <c r="B388" s="15" t="s">
        <v>15</v>
      </c>
      <c r="C388" s="15" t="s">
        <v>16</v>
      </c>
      <c r="D388" s="15" t="s">
        <v>3805</v>
      </c>
      <c r="E388" s="15" t="s">
        <v>3806</v>
      </c>
      <c r="F388" s="15" t="s">
        <v>3807</v>
      </c>
      <c r="G388" s="15" t="s">
        <v>3808</v>
      </c>
      <c r="H388" s="15">
        <v>480005269</v>
      </c>
      <c r="I388" s="16" t="str">
        <f>VLOOKUP(H388,'MATRIZ '!$A$1:$B$1999,2,FALSE)</f>
        <v>RECOLECCIÓN, TRATAMIENTO, Y DISPOSICIÓN FINAL DE RESIDUOS RECICLABLES Y VALORIZABLES GENERADOS EN EL GRUPO I.N.S (SEGÚN DEMANDA)</v>
      </c>
      <c r="J388" s="17">
        <v>46555000</v>
      </c>
      <c r="K388" s="15" t="s">
        <v>18</v>
      </c>
      <c r="L388" s="15" t="s">
        <v>24</v>
      </c>
      <c r="M388" s="15" t="s">
        <v>25</v>
      </c>
      <c r="N388" s="18">
        <v>45239</v>
      </c>
      <c r="O388" s="18">
        <v>46700</v>
      </c>
      <c r="P388" s="18">
        <v>46700</v>
      </c>
      <c r="Q388" s="16"/>
      <c r="R388" s="20"/>
    </row>
    <row r="389" spans="1:18" x14ac:dyDescent="0.2">
      <c r="A389" s="14" t="s">
        <v>263</v>
      </c>
      <c r="B389" s="15" t="s">
        <v>15</v>
      </c>
      <c r="C389" s="15" t="s">
        <v>16</v>
      </c>
      <c r="D389" s="15" t="s">
        <v>1911</v>
      </c>
      <c r="E389" s="15" t="s">
        <v>1912</v>
      </c>
      <c r="F389" s="15" t="s">
        <v>1913</v>
      </c>
      <c r="G389" s="15" t="s">
        <v>3651</v>
      </c>
      <c r="H389" s="15">
        <v>480005161</v>
      </c>
      <c r="I389" s="16" t="str">
        <f>VLOOKUP(H389,'MATRIZ '!$A$1:$B$1999,2,FALSE)</f>
        <v>ADQUISICIÓN DE SOPORTE DE SERVICIO TÉCNICO PARA EQUIPOS MÉDICOS DE REHABILITACIÓN DE LA RED DE SERVICIOS DE SALUD DEL INS SEGÚN DEMANDA</v>
      </c>
      <c r="J389" s="17">
        <v>1</v>
      </c>
      <c r="K389" s="15" t="s">
        <v>22</v>
      </c>
      <c r="L389" s="15" t="s">
        <v>148</v>
      </c>
      <c r="M389" s="15" t="s">
        <v>25</v>
      </c>
      <c r="N389" s="18">
        <v>45183</v>
      </c>
      <c r="O389" s="18">
        <v>46644</v>
      </c>
      <c r="P389" s="18">
        <v>46644</v>
      </c>
      <c r="Q389" s="16"/>
      <c r="R389" s="20"/>
    </row>
    <row r="390" spans="1:18" x14ac:dyDescent="0.2">
      <c r="A390" s="14" t="s">
        <v>263</v>
      </c>
      <c r="B390" s="15" t="s">
        <v>15</v>
      </c>
      <c r="C390" s="15" t="s">
        <v>16</v>
      </c>
      <c r="D390" s="15" t="s">
        <v>1865</v>
      </c>
      <c r="E390" s="15" t="s">
        <v>1866</v>
      </c>
      <c r="F390" s="15" t="s">
        <v>1867</v>
      </c>
      <c r="G390" s="15" t="s">
        <v>3651</v>
      </c>
      <c r="H390" s="15">
        <v>480005163</v>
      </c>
      <c r="I390" s="16" t="str">
        <f>VLOOKUP(H390,'MATRIZ '!$A$1:$B$1999,2,FALSE)</f>
        <v>ADQUISICIÓN DE SOPORTE DE SERVICIO TÉCNICO PARA EQUIPOS MÉDICOS DE REHABILITACIÓN DE LA RED DE SERVICIOS DE SALUD DEL INS SEGÚN DEMANDA</v>
      </c>
      <c r="J390" s="17">
        <v>1</v>
      </c>
      <c r="K390" s="15" t="s">
        <v>18</v>
      </c>
      <c r="L390" s="15" t="s">
        <v>148</v>
      </c>
      <c r="M390" s="15" t="s">
        <v>25</v>
      </c>
      <c r="N390" s="18">
        <v>45139</v>
      </c>
      <c r="O390" s="18">
        <v>46715</v>
      </c>
      <c r="P390" s="18">
        <v>46715</v>
      </c>
      <c r="Q390" s="16"/>
      <c r="R390" s="20"/>
    </row>
    <row r="391" spans="1:18" x14ac:dyDescent="0.2">
      <c r="A391" s="14" t="s">
        <v>263</v>
      </c>
      <c r="B391" s="15" t="s">
        <v>15</v>
      </c>
      <c r="C391" s="15" t="s">
        <v>16</v>
      </c>
      <c r="D391" s="15" t="s">
        <v>2640</v>
      </c>
      <c r="E391" s="15" t="s">
        <v>2641</v>
      </c>
      <c r="F391" s="15" t="s">
        <v>2642</v>
      </c>
      <c r="G391" s="15" t="s">
        <v>3651</v>
      </c>
      <c r="H391" s="15">
        <v>480005164</v>
      </c>
      <c r="I391" s="16" t="str">
        <f>VLOOKUP(H391,'MATRIZ '!$A$1:$B$1999,2,FALSE)</f>
        <v>ADQUISICIÓN DE SOPORTE DE SERVICIO TÉCNICO PARA EQUIPOS MÉDICOS DE REHABILITACIÓN DE LA RED DE SERVICIOS DE SALUD DEL INS SEGÚN DEMANDA</v>
      </c>
      <c r="J391" s="17">
        <v>1</v>
      </c>
      <c r="K391" s="15" t="s">
        <v>18</v>
      </c>
      <c r="L391" s="15" t="s">
        <v>148</v>
      </c>
      <c r="M391" s="15" t="s">
        <v>25</v>
      </c>
      <c r="N391" s="18">
        <v>45298</v>
      </c>
      <c r="O391" s="18">
        <v>46759</v>
      </c>
      <c r="P391" s="18">
        <v>46759</v>
      </c>
      <c r="Q391" s="16"/>
      <c r="R391" s="20"/>
    </row>
    <row r="392" spans="1:18" x14ac:dyDescent="0.2">
      <c r="A392" s="14" t="s">
        <v>263</v>
      </c>
      <c r="B392" s="15" t="s">
        <v>15</v>
      </c>
      <c r="C392" s="15" t="s">
        <v>16</v>
      </c>
      <c r="D392" s="15" t="s">
        <v>1662</v>
      </c>
      <c r="E392" s="15" t="s">
        <v>1663</v>
      </c>
      <c r="F392" s="15" t="s">
        <v>1664</v>
      </c>
      <c r="G392" s="15" t="s">
        <v>3719</v>
      </c>
      <c r="H392" s="15">
        <v>480005212</v>
      </c>
      <c r="I392" s="16" t="str">
        <f>VLOOKUP(H392,'MATRIZ '!$A$1:$B$1999,2,FALSE)</f>
        <v>ADQUISICIÓN DE SOPORTE DE SERVICIO TÉCNICO PARA EQUIPOS MÉDICOS DE IMÁGENES MÉDICAS DE LA RED DE SERVICIOS DE SALUD DEL INS SEGÚN DEMANDA</v>
      </c>
      <c r="J392" s="17">
        <v>1</v>
      </c>
      <c r="K392" s="15" t="s">
        <v>22</v>
      </c>
      <c r="L392" s="15" t="s">
        <v>148</v>
      </c>
      <c r="M392" s="15" t="s">
        <v>25</v>
      </c>
      <c r="N392" s="18">
        <v>45200</v>
      </c>
      <c r="O392" s="18">
        <v>46661</v>
      </c>
      <c r="P392" s="18">
        <v>46661</v>
      </c>
      <c r="Q392" s="16"/>
      <c r="R392" s="20"/>
    </row>
    <row r="393" spans="1:18" x14ac:dyDescent="0.2">
      <c r="A393" s="14" t="s">
        <v>263</v>
      </c>
      <c r="B393" s="15" t="s">
        <v>15</v>
      </c>
      <c r="C393" s="15" t="s">
        <v>16</v>
      </c>
      <c r="D393" s="15" t="s">
        <v>1658</v>
      </c>
      <c r="E393" s="15" t="s">
        <v>1659</v>
      </c>
      <c r="F393" s="15" t="s">
        <v>1660</v>
      </c>
      <c r="G393" s="15" t="s">
        <v>3719</v>
      </c>
      <c r="H393" s="15">
        <v>480005213</v>
      </c>
      <c r="I393" s="16" t="str">
        <f>VLOOKUP(H393,'MATRIZ '!$A$1:$B$1999,2,FALSE)</f>
        <v>ADQUISICIÓN DE SOPORTE DE SERVICIO TÉCNICO PARA EQUIPOS MÉDICOS DE IMÁGENES MÉDICAS DE LA RED DE SERVICIOS DE SALUD DEL INS SEGÚN DEMANDA</v>
      </c>
      <c r="J393" s="17">
        <v>1</v>
      </c>
      <c r="K393" s="15" t="s">
        <v>22</v>
      </c>
      <c r="L393" s="15" t="s">
        <v>148</v>
      </c>
      <c r="M393" s="15" t="s">
        <v>25</v>
      </c>
      <c r="N393" s="18">
        <v>45254</v>
      </c>
      <c r="O393" s="18">
        <v>46715</v>
      </c>
      <c r="P393" s="18">
        <v>46715</v>
      </c>
      <c r="Q393" s="16"/>
      <c r="R393" s="20"/>
    </row>
    <row r="394" spans="1:18" x14ac:dyDescent="0.2">
      <c r="A394" s="14" t="s">
        <v>263</v>
      </c>
      <c r="B394" s="15" t="s">
        <v>15</v>
      </c>
      <c r="C394" s="15" t="s">
        <v>16</v>
      </c>
      <c r="D394" s="15" t="s">
        <v>3720</v>
      </c>
      <c r="E394" s="15" t="s">
        <v>3721</v>
      </c>
      <c r="F394" s="15" t="s">
        <v>3722</v>
      </c>
      <c r="G394" s="15" t="s">
        <v>3719</v>
      </c>
      <c r="H394" s="15">
        <v>480005214</v>
      </c>
      <c r="I394" s="16" t="str">
        <f>VLOOKUP(H394,'MATRIZ '!$A$1:$B$1999,2,FALSE)</f>
        <v>ADQUISICIÓN DE SOPORTE DE SERVICIO TÉCNICO PARA EQUIPOS MÉDICOS DE IMÁGENES MÉDICAS DE LA RED DE SERVICIOS DE SALUD DEL INS SEGÚN DEMANDA</v>
      </c>
      <c r="J394" s="17">
        <v>1</v>
      </c>
      <c r="K394" s="15" t="s">
        <v>18</v>
      </c>
      <c r="L394" s="15" t="s">
        <v>148</v>
      </c>
      <c r="M394" s="15" t="s">
        <v>25</v>
      </c>
      <c r="N394" s="18">
        <v>45183</v>
      </c>
      <c r="O394" s="18">
        <v>46644</v>
      </c>
      <c r="P394" s="18">
        <v>46644</v>
      </c>
      <c r="Q394" s="16"/>
      <c r="R394" s="20"/>
    </row>
    <row r="395" spans="1:18" x14ac:dyDescent="0.2">
      <c r="A395" s="14" t="s">
        <v>263</v>
      </c>
      <c r="B395" s="15" t="s">
        <v>15</v>
      </c>
      <c r="C395" s="15" t="s">
        <v>16</v>
      </c>
      <c r="D395" s="15" t="s">
        <v>1865</v>
      </c>
      <c r="E395" s="15" t="s">
        <v>1866</v>
      </c>
      <c r="F395" s="15" t="s">
        <v>1867</v>
      </c>
      <c r="G395" s="15" t="s">
        <v>3670</v>
      </c>
      <c r="H395" s="15">
        <v>480005172</v>
      </c>
      <c r="I395" s="16" t="str">
        <f>VLOOKUP(H395,'MATRIZ '!$A$1:$B$1999,2,FALSE)</f>
        <v>ADQUISICIÓN DE SOPORTE DE SERVICIO TÉCNICO PARA EQUIPOS MÉDICOS DE CIRUGÍA DE LA RED DE SERVICIOS DE SALUD DEL INS SEGÚN DEMANDA</v>
      </c>
      <c r="J395" s="17">
        <v>1</v>
      </c>
      <c r="K395" s="15" t="s">
        <v>18</v>
      </c>
      <c r="L395" s="15" t="s">
        <v>148</v>
      </c>
      <c r="M395" s="15" t="s">
        <v>25</v>
      </c>
      <c r="N395" s="18">
        <v>45153</v>
      </c>
      <c r="O395" s="18">
        <v>46614</v>
      </c>
      <c r="P395" s="18">
        <v>46614</v>
      </c>
      <c r="Q395" s="16"/>
      <c r="R395" s="20"/>
    </row>
    <row r="396" spans="1:18" x14ac:dyDescent="0.2">
      <c r="A396" s="14" t="s">
        <v>263</v>
      </c>
      <c r="B396" s="15" t="s">
        <v>15</v>
      </c>
      <c r="C396" s="15" t="s">
        <v>16</v>
      </c>
      <c r="D396" s="15" t="s">
        <v>2875</v>
      </c>
      <c r="E396" s="15" t="s">
        <v>2876</v>
      </c>
      <c r="F396" s="15" t="s">
        <v>2877</v>
      </c>
      <c r="G396" s="15" t="s">
        <v>3670</v>
      </c>
      <c r="H396" s="15">
        <v>480005173</v>
      </c>
      <c r="I396" s="16" t="str">
        <f>VLOOKUP(H396,'MATRIZ '!$A$1:$B$1999,2,FALSE)</f>
        <v>ADQUISICIÓN DE SOPORTE DE SERVICIO TÉCNICO PARA EQUIPOS MÉDICOS DE CIRUGÍA DE LA RED DE SERVICIOS DE SALUD DEL INS SEGÚN DEMANDA</v>
      </c>
      <c r="J396" s="17">
        <v>1</v>
      </c>
      <c r="K396" s="15" t="s">
        <v>22</v>
      </c>
      <c r="L396" s="15" t="s">
        <v>148</v>
      </c>
      <c r="M396" s="15" t="s">
        <v>25</v>
      </c>
      <c r="N396" s="18">
        <v>45295</v>
      </c>
      <c r="O396" s="18">
        <v>46756</v>
      </c>
      <c r="P396" s="18">
        <v>46756</v>
      </c>
      <c r="Q396" s="16"/>
      <c r="R396" s="20"/>
    </row>
    <row r="397" spans="1:18" x14ac:dyDescent="0.2">
      <c r="A397" s="14" t="s">
        <v>263</v>
      </c>
      <c r="B397" s="15" t="s">
        <v>15</v>
      </c>
      <c r="C397" s="15" t="s">
        <v>16</v>
      </c>
      <c r="D397" s="15" t="s">
        <v>1648</v>
      </c>
      <c r="E397" s="15" t="s">
        <v>1649</v>
      </c>
      <c r="F397" s="15" t="s">
        <v>1650</v>
      </c>
      <c r="G397" s="15" t="s">
        <v>3670</v>
      </c>
      <c r="H397" s="15">
        <v>480005175</v>
      </c>
      <c r="I397" s="16" t="str">
        <f>VLOOKUP(H397,'MATRIZ '!$A$1:$B$1999,2,FALSE)</f>
        <v>ADQUISICIÓN DE SOPORTE DE SERVICIO TÉCNICO PARA EQUIPOS MÉDICOS DE CIRUGÍA DE LA RED DE SERVICIOS DE SALUD DEL INS SEGÚN DEMANDA</v>
      </c>
      <c r="J397" s="17">
        <v>1</v>
      </c>
      <c r="K397" s="15" t="s">
        <v>18</v>
      </c>
      <c r="L397" s="15" t="s">
        <v>148</v>
      </c>
      <c r="M397" s="15" t="s">
        <v>25</v>
      </c>
      <c r="N397" s="18">
        <v>45153</v>
      </c>
      <c r="O397" s="18">
        <v>46614</v>
      </c>
      <c r="P397" s="18">
        <v>46614</v>
      </c>
      <c r="Q397" s="16"/>
      <c r="R397" s="20"/>
    </row>
    <row r="398" spans="1:18" x14ac:dyDescent="0.2">
      <c r="A398" s="14" t="s">
        <v>263</v>
      </c>
      <c r="B398" s="15" t="s">
        <v>15</v>
      </c>
      <c r="C398" s="15" t="s">
        <v>16</v>
      </c>
      <c r="D398" s="15" t="s">
        <v>1911</v>
      </c>
      <c r="E398" s="15" t="s">
        <v>1912</v>
      </c>
      <c r="F398" s="15" t="s">
        <v>1913</v>
      </c>
      <c r="G398" s="15" t="s">
        <v>3670</v>
      </c>
      <c r="H398" s="15">
        <v>480005176</v>
      </c>
      <c r="I398" s="16" t="str">
        <f>VLOOKUP(H398,'MATRIZ '!$A$1:$B$1999,2,FALSE)</f>
        <v>ADQUISICIÓN DE SOPORTE DE SERVICIO TÉCNICO PARA EQUIPOS MÉDICOS DE CIRUGÍA DE LA RED DE SERVICIOS DE SALUD DEL INS SEGÚN DEMANDA</v>
      </c>
      <c r="J398" s="17">
        <v>1</v>
      </c>
      <c r="K398" s="15" t="s">
        <v>22</v>
      </c>
      <c r="L398" s="15" t="s">
        <v>148</v>
      </c>
      <c r="M398" s="15" t="s">
        <v>25</v>
      </c>
      <c r="N398" s="18">
        <v>45347</v>
      </c>
      <c r="O398" s="18">
        <v>46808</v>
      </c>
      <c r="P398" s="18">
        <v>46808</v>
      </c>
      <c r="Q398" s="16"/>
      <c r="R398" s="20"/>
    </row>
    <row r="399" spans="1:18" x14ac:dyDescent="0.2">
      <c r="A399" s="14" t="s">
        <v>263</v>
      </c>
      <c r="B399" s="15" t="s">
        <v>15</v>
      </c>
      <c r="C399" s="15" t="s">
        <v>16</v>
      </c>
      <c r="D399" s="15" t="s">
        <v>1112</v>
      </c>
      <c r="E399" s="15" t="s">
        <v>1113</v>
      </c>
      <c r="F399" s="15" t="s">
        <v>1114</v>
      </c>
      <c r="G399" s="15" t="s">
        <v>3670</v>
      </c>
      <c r="H399" s="15">
        <v>480005177</v>
      </c>
      <c r="I399" s="16" t="str">
        <f>VLOOKUP(H399,'MATRIZ '!$A$1:$B$1999,2,FALSE)</f>
        <v>ADQUISICIÓN DE SOPORTE DE SERVICIO TÉCNICO PARA EQUIPOS MÉDICOS DE CIRUGÍA DE LA RED DE SERVICIOS DE SALUD DEL INS SEGÚN DEMANDA</v>
      </c>
      <c r="J399" s="17">
        <v>1</v>
      </c>
      <c r="K399" s="15" t="s">
        <v>22</v>
      </c>
      <c r="L399" s="15" t="s">
        <v>148</v>
      </c>
      <c r="M399" s="15" t="s">
        <v>25</v>
      </c>
      <c r="N399" s="18">
        <v>45180</v>
      </c>
      <c r="O399" s="18">
        <v>46641</v>
      </c>
      <c r="P399" s="18">
        <v>46641</v>
      </c>
      <c r="Q399" s="16"/>
      <c r="R399" s="20"/>
    </row>
    <row r="400" spans="1:18" x14ac:dyDescent="0.2">
      <c r="A400" s="14" t="s">
        <v>263</v>
      </c>
      <c r="B400" s="15" t="s">
        <v>15</v>
      </c>
      <c r="C400" s="15" t="s">
        <v>16</v>
      </c>
      <c r="D400" s="15" t="s">
        <v>2859</v>
      </c>
      <c r="E400" s="15" t="s">
        <v>2860</v>
      </c>
      <c r="F400" s="15" t="s">
        <v>2861</v>
      </c>
      <c r="G400" s="15" t="s">
        <v>3693</v>
      </c>
      <c r="H400" s="15">
        <v>480005193</v>
      </c>
      <c r="I400" s="16" t="str">
        <f>VLOOKUP(H400,'MATRIZ '!$A$1:$B$1999,2,FALSE)</f>
        <v>ADQUISICIÓN DE SOPORTE DE SERVICIO TÉCNICO PARA EQUIPOS MÉDICOS DE ESTERILIZACIÓN DE LA RED DE SERVICIOS DE SALUD DEL INS SEGÚN DEMANDA</v>
      </c>
      <c r="J400" s="17">
        <v>1</v>
      </c>
      <c r="K400" s="15" t="s">
        <v>22</v>
      </c>
      <c r="L400" s="15" t="s">
        <v>148</v>
      </c>
      <c r="M400" s="15" t="s">
        <v>25</v>
      </c>
      <c r="N400" s="18">
        <v>45207</v>
      </c>
      <c r="O400" s="18">
        <v>46668</v>
      </c>
      <c r="P400" s="18">
        <v>46668</v>
      </c>
      <c r="Q400" s="16"/>
      <c r="R400" s="20"/>
    </row>
    <row r="401" spans="1:18" x14ac:dyDescent="0.2">
      <c r="A401" s="14" t="s">
        <v>263</v>
      </c>
      <c r="B401" s="15" t="s">
        <v>15</v>
      </c>
      <c r="C401" s="15" t="s">
        <v>16</v>
      </c>
      <c r="D401" s="15" t="s">
        <v>1112</v>
      </c>
      <c r="E401" s="15" t="s">
        <v>1113</v>
      </c>
      <c r="F401" s="15" t="s">
        <v>1114</v>
      </c>
      <c r="G401" s="15" t="s">
        <v>3693</v>
      </c>
      <c r="H401" s="15">
        <v>480005194</v>
      </c>
      <c r="I401" s="16" t="str">
        <f>VLOOKUP(H401,'MATRIZ '!$A$1:$B$1999,2,FALSE)</f>
        <v>ADQUISICIÓN DE SOPORTE DE SERVICIO TÉCNICO PARA EQUIPOS MÉDICOS DE ESTERILIZACIÓN DE LA RED DE SERVICIOS DE SALUD DEL INS SEGÚN DEMANDA</v>
      </c>
      <c r="J401" s="17">
        <v>1</v>
      </c>
      <c r="K401" s="15" t="s">
        <v>22</v>
      </c>
      <c r="L401" s="15" t="s">
        <v>148</v>
      </c>
      <c r="M401" s="15" t="s">
        <v>25</v>
      </c>
      <c r="N401" s="18">
        <v>45224</v>
      </c>
      <c r="O401" s="18">
        <v>46685</v>
      </c>
      <c r="P401" s="18">
        <v>46685</v>
      </c>
      <c r="Q401" s="16"/>
      <c r="R401" s="20"/>
    </row>
    <row r="402" spans="1:18" x14ac:dyDescent="0.2">
      <c r="A402" s="14" t="s">
        <v>263</v>
      </c>
      <c r="B402" s="15" t="s">
        <v>15</v>
      </c>
      <c r="C402" s="15" t="s">
        <v>16</v>
      </c>
      <c r="D402" s="15" t="s">
        <v>1658</v>
      </c>
      <c r="E402" s="15" t="s">
        <v>1659</v>
      </c>
      <c r="F402" s="15" t="s">
        <v>1660</v>
      </c>
      <c r="G402" s="15" t="s">
        <v>3693</v>
      </c>
      <c r="H402" s="15">
        <v>480005195</v>
      </c>
      <c r="I402" s="16" t="str">
        <f>VLOOKUP(H402,'MATRIZ '!$A$1:$B$1999,2,FALSE)</f>
        <v>ADQUISICIÓN DE SOPORTE DE SERVICIO TÉCNICO PARA EQUIPOS MÉDICOS DE ESTERILIZACIÓN DE LA RED DE SERVICIOS DE SALUD DEL INS SEGÚN DEMANDA</v>
      </c>
      <c r="J402" s="17">
        <v>1</v>
      </c>
      <c r="K402" s="15" t="s">
        <v>22</v>
      </c>
      <c r="L402" s="15" t="s">
        <v>148</v>
      </c>
      <c r="M402" s="15" t="s">
        <v>25</v>
      </c>
      <c r="N402" s="18">
        <v>45224</v>
      </c>
      <c r="O402" s="18">
        <v>46685</v>
      </c>
      <c r="P402" s="18">
        <v>46685</v>
      </c>
      <c r="Q402" s="16"/>
      <c r="R402" s="20"/>
    </row>
    <row r="403" spans="1:18" x14ac:dyDescent="0.2">
      <c r="A403" s="14" t="s">
        <v>263</v>
      </c>
      <c r="B403" s="15" t="s">
        <v>15</v>
      </c>
      <c r="C403" s="15" t="s">
        <v>16</v>
      </c>
      <c r="D403" s="15" t="s">
        <v>2507</v>
      </c>
      <c r="E403" s="15" t="s">
        <v>2508</v>
      </c>
      <c r="F403" s="15" t="s">
        <v>2509</v>
      </c>
      <c r="G403" s="15" t="s">
        <v>3689</v>
      </c>
      <c r="H403" s="15">
        <v>480005185</v>
      </c>
      <c r="I403" s="16" t="str">
        <f>VLOOKUP(H403,'MATRIZ '!$A$1:$B$1999,2,FALSE)</f>
        <v>ADQUISICIÓN DE SOPORTE DE SERVICIO TÉCNICO PARA EQUIPOS MÉDICOS DE MONITOREO Y DIAGNÓSTICO DE LA RED DE SERVICIOS DE SALUD DEL INS SEGÚN DEMANDA</v>
      </c>
      <c r="J403" s="17">
        <v>1</v>
      </c>
      <c r="K403" s="15" t="s">
        <v>22</v>
      </c>
      <c r="L403" s="15" t="s">
        <v>148</v>
      </c>
      <c r="M403" s="15" t="s">
        <v>25</v>
      </c>
      <c r="N403" s="18">
        <v>45163</v>
      </c>
      <c r="O403" s="18">
        <v>46624</v>
      </c>
      <c r="P403" s="18">
        <v>46624</v>
      </c>
      <c r="Q403" s="16"/>
      <c r="R403" s="20"/>
    </row>
    <row r="404" spans="1:18" x14ac:dyDescent="0.2">
      <c r="A404" s="14" t="s">
        <v>263</v>
      </c>
      <c r="B404" s="15" t="s">
        <v>15</v>
      </c>
      <c r="C404" s="15" t="s">
        <v>16</v>
      </c>
      <c r="D404" s="15" t="s">
        <v>2841</v>
      </c>
      <c r="E404" s="15" t="s">
        <v>2842</v>
      </c>
      <c r="F404" s="15" t="s">
        <v>2843</v>
      </c>
      <c r="G404" s="15" t="s">
        <v>3689</v>
      </c>
      <c r="H404" s="15">
        <v>480005186</v>
      </c>
      <c r="I404" s="16" t="str">
        <f>VLOOKUP(H404,'MATRIZ '!$A$1:$B$1999,2,FALSE)</f>
        <v>ADQUISICIÓN DE SOPORTE DE SERVICIO TÉCNICO PARA EQUIPOS MÉDICOS DE MONITOREO Y DIAGNÓSTICO DE LA RED DE SERVICIOS DE SALUD DEL INS SEGÚN DEMANDA</v>
      </c>
      <c r="J404" s="17">
        <v>1</v>
      </c>
      <c r="K404" s="15" t="s">
        <v>22</v>
      </c>
      <c r="L404" s="15" t="s">
        <v>148</v>
      </c>
      <c r="M404" s="15" t="s">
        <v>25</v>
      </c>
      <c r="N404" s="18">
        <v>45163</v>
      </c>
      <c r="O404" s="18">
        <v>46624</v>
      </c>
      <c r="P404" s="18">
        <v>46624</v>
      </c>
      <c r="Q404" s="16"/>
      <c r="R404" s="20"/>
    </row>
    <row r="405" spans="1:18" x14ac:dyDescent="0.2">
      <c r="A405" s="14" t="s">
        <v>263</v>
      </c>
      <c r="B405" s="15" t="s">
        <v>15</v>
      </c>
      <c r="C405" s="15" t="s">
        <v>16</v>
      </c>
      <c r="D405" s="15" t="s">
        <v>1865</v>
      </c>
      <c r="E405" s="15" t="s">
        <v>1866</v>
      </c>
      <c r="F405" s="15" t="s">
        <v>1867</v>
      </c>
      <c r="G405" s="15" t="s">
        <v>3689</v>
      </c>
      <c r="H405" s="15">
        <v>480005187</v>
      </c>
      <c r="I405" s="16" t="str">
        <f>VLOOKUP(H405,'MATRIZ '!$A$1:$B$1999,2,FALSE)</f>
        <v>ADQUISICIÓN DE SOPORTE DE SERVICIO TÉCNICO PARA EQUIPOS MÉDICOS DE MONITOREO Y DIAGNÓSTICO DE LA RED DE SERVICIOS DE SALUD DEL INS SEGÚN DEMANDA</v>
      </c>
      <c r="J405" s="17">
        <v>1</v>
      </c>
      <c r="K405" s="15" t="s">
        <v>18</v>
      </c>
      <c r="L405" s="15" t="s">
        <v>148</v>
      </c>
      <c r="M405" s="15" t="s">
        <v>25</v>
      </c>
      <c r="N405" s="18">
        <v>45163</v>
      </c>
      <c r="O405" s="18">
        <v>46624</v>
      </c>
      <c r="P405" s="18">
        <v>46624</v>
      </c>
      <c r="Q405" s="16"/>
      <c r="R405" s="20"/>
    </row>
    <row r="406" spans="1:18" x14ac:dyDescent="0.2">
      <c r="A406" s="14" t="s">
        <v>263</v>
      </c>
      <c r="B406" s="15" t="s">
        <v>15</v>
      </c>
      <c r="C406" s="15" t="s">
        <v>16</v>
      </c>
      <c r="D406" s="15" t="s">
        <v>1112</v>
      </c>
      <c r="E406" s="15" t="s">
        <v>1113</v>
      </c>
      <c r="F406" s="15" t="s">
        <v>1114</v>
      </c>
      <c r="G406" s="15" t="s">
        <v>3689</v>
      </c>
      <c r="H406" s="15">
        <v>480005188</v>
      </c>
      <c r="I406" s="16" t="str">
        <f>VLOOKUP(H406,'MATRIZ '!$A$1:$B$1999,2,FALSE)</f>
        <v>ADQUISICIÓN DE SOPORTE DE SERVICIO TÉCNICO PARA EQUIPOS MÉDICOS DE MONITOREO Y DIAGNÓSTICO DE LA RED DE SERVICIOS DE SALUD DEL INS SEGÚN DEMANDA</v>
      </c>
      <c r="J406" s="17">
        <v>1</v>
      </c>
      <c r="K406" s="15" t="s">
        <v>22</v>
      </c>
      <c r="L406" s="15" t="s">
        <v>148</v>
      </c>
      <c r="M406" s="15" t="s">
        <v>25</v>
      </c>
      <c r="N406" s="18">
        <v>45180</v>
      </c>
      <c r="O406" s="18">
        <v>46641</v>
      </c>
      <c r="P406" s="18">
        <v>46641</v>
      </c>
      <c r="Q406" s="16"/>
      <c r="R406" s="20"/>
    </row>
    <row r="407" spans="1:18" x14ac:dyDescent="0.2">
      <c r="A407" s="14" t="s">
        <v>263</v>
      </c>
      <c r="B407" s="15" t="s">
        <v>15</v>
      </c>
      <c r="C407" s="15" t="s">
        <v>16</v>
      </c>
      <c r="D407" s="15" t="s">
        <v>1408</v>
      </c>
      <c r="E407" s="15" t="s">
        <v>1409</v>
      </c>
      <c r="F407" s="15" t="s">
        <v>1410</v>
      </c>
      <c r="G407" s="15" t="s">
        <v>3689</v>
      </c>
      <c r="H407" s="15">
        <v>480005189</v>
      </c>
      <c r="I407" s="16" t="str">
        <f>VLOOKUP(H407,'MATRIZ '!$A$1:$B$1999,2,FALSE)</f>
        <v>ADQUISICIÓN DE SOPORTE DE SERVICIO TÉCNICO PARA EQUIPOS MÉDICOS DE MONITOREO Y DIAGNÓSTICO DE LA RED DE SERVICIOS DE SALUD DEL INS SEGÚN DEMANDA</v>
      </c>
      <c r="J407" s="17">
        <v>1</v>
      </c>
      <c r="K407" s="15" t="s">
        <v>22</v>
      </c>
      <c r="L407" s="15" t="s">
        <v>148</v>
      </c>
      <c r="M407" s="15" t="s">
        <v>25</v>
      </c>
      <c r="N407" s="18">
        <v>45163</v>
      </c>
      <c r="O407" s="18">
        <v>46624</v>
      </c>
      <c r="P407" s="18">
        <v>46624</v>
      </c>
      <c r="Q407" s="16"/>
      <c r="R407" s="20"/>
    </row>
    <row r="408" spans="1:18" x14ac:dyDescent="0.2">
      <c r="A408" s="14" t="s">
        <v>263</v>
      </c>
      <c r="B408" s="15" t="s">
        <v>15</v>
      </c>
      <c r="C408" s="15" t="s">
        <v>16</v>
      </c>
      <c r="D408" s="15" t="s">
        <v>1911</v>
      </c>
      <c r="E408" s="15" t="s">
        <v>1912</v>
      </c>
      <c r="F408" s="15" t="s">
        <v>1913</v>
      </c>
      <c r="G408" s="15" t="s">
        <v>3689</v>
      </c>
      <c r="H408" s="15">
        <v>480005190</v>
      </c>
      <c r="I408" s="16" t="str">
        <f>VLOOKUP(H408,'MATRIZ '!$A$1:$B$1999,2,FALSE)</f>
        <v>ADQUISICIÓN DE SOPORTE DE SERVICIO TÉCNICO PARA EQUIPOS MÉDICOS DE MONITOREO Y DIAGNÓSTICO DE LA RED DE SERVICIOS DE SALUD DEL INS SEGÚN DEMANDA</v>
      </c>
      <c r="J408" s="17">
        <v>1</v>
      </c>
      <c r="K408" s="15" t="s">
        <v>22</v>
      </c>
      <c r="L408" s="15" t="s">
        <v>148</v>
      </c>
      <c r="M408" s="15" t="s">
        <v>25</v>
      </c>
      <c r="N408" s="18">
        <v>45163</v>
      </c>
      <c r="O408" s="18">
        <v>46624</v>
      </c>
      <c r="P408" s="18">
        <v>46624</v>
      </c>
      <c r="Q408" s="16"/>
      <c r="R408" s="20"/>
    </row>
    <row r="409" spans="1:18" x14ac:dyDescent="0.2">
      <c r="A409" s="14" t="s">
        <v>263</v>
      </c>
      <c r="B409" s="15" t="s">
        <v>15</v>
      </c>
      <c r="C409" s="15" t="s">
        <v>16</v>
      </c>
      <c r="D409" s="15" t="s">
        <v>1865</v>
      </c>
      <c r="E409" s="15" t="s">
        <v>1866</v>
      </c>
      <c r="F409" s="15" t="s">
        <v>1867</v>
      </c>
      <c r="G409" s="23" t="s">
        <v>3863</v>
      </c>
      <c r="H409" s="15">
        <v>480005303</v>
      </c>
      <c r="I409" s="16" t="str">
        <f>VLOOKUP(H409,'MATRIZ '!$A$1:$B$1999,2,FALSE)</f>
        <v>ADQUISICIÓN DE SOPORTE DE SERVICIO TÉCNICO PARA EQUIPOS MÉDICOS DE MEDIA Y BAJA COMPLEJIDAD DEL INS SEGÚN DEMANDA</v>
      </c>
      <c r="J409" s="17">
        <v>1</v>
      </c>
      <c r="K409" s="15" t="s">
        <v>18</v>
      </c>
      <c r="L409" s="15" t="s">
        <v>148</v>
      </c>
      <c r="M409" s="15" t="s">
        <v>25</v>
      </c>
      <c r="N409" s="18">
        <v>45281</v>
      </c>
      <c r="O409" s="18">
        <v>46742</v>
      </c>
      <c r="P409" s="18">
        <v>46742</v>
      </c>
      <c r="Q409" s="16"/>
      <c r="R409" s="20"/>
    </row>
    <row r="410" spans="1:18" x14ac:dyDescent="0.2">
      <c r="A410" s="14" t="s">
        <v>263</v>
      </c>
      <c r="B410" s="15" t="s">
        <v>15</v>
      </c>
      <c r="C410" s="15" t="s">
        <v>16</v>
      </c>
      <c r="D410" s="15" t="s">
        <v>1551</v>
      </c>
      <c r="E410" s="15" t="s">
        <v>1552</v>
      </c>
      <c r="F410" s="15" t="s">
        <v>1553</v>
      </c>
      <c r="G410" s="15" t="s">
        <v>3863</v>
      </c>
      <c r="H410" s="15">
        <v>480005304</v>
      </c>
      <c r="I410" s="16" t="str">
        <f>VLOOKUP(H410,'MATRIZ '!$A$1:$B$1999,2,FALSE)</f>
        <v>ADQUISICIÓN DE SOPORTE DE SERVICIO TÉCNICO PARA EQUIPOS MÉDICOS DE MEDIA Y BAJA COMPLEJIDAD DEL INS SEGÚN DEMANDA</v>
      </c>
      <c r="J410" s="17">
        <v>1</v>
      </c>
      <c r="K410" s="15" t="s">
        <v>22</v>
      </c>
      <c r="L410" s="15" t="s">
        <v>148</v>
      </c>
      <c r="M410" s="15" t="s">
        <v>25</v>
      </c>
      <c r="N410" s="18">
        <v>45281</v>
      </c>
      <c r="O410" s="18">
        <v>46742</v>
      </c>
      <c r="P410" s="18">
        <v>46742</v>
      </c>
      <c r="Q410" s="16"/>
      <c r="R410" s="20"/>
    </row>
    <row r="411" spans="1:18" x14ac:dyDescent="0.2">
      <c r="A411" s="14" t="s">
        <v>263</v>
      </c>
      <c r="B411" s="15" t="s">
        <v>15</v>
      </c>
      <c r="C411" s="15" t="s">
        <v>16</v>
      </c>
      <c r="D411" s="15" t="s">
        <v>2820</v>
      </c>
      <c r="E411" s="15" t="s">
        <v>2821</v>
      </c>
      <c r="F411" s="15" t="s">
        <v>2822</v>
      </c>
      <c r="G411" s="15" t="s">
        <v>3863</v>
      </c>
      <c r="H411" s="15">
        <v>480005305</v>
      </c>
      <c r="I411" s="16" t="str">
        <f>VLOOKUP(H411,'MATRIZ '!$A$1:$B$1999,2,FALSE)</f>
        <v>ADQUISICIÓN DE SOPORTE DE SERVICIO TÉCNICO PARA EQUIPOS MÉDICOS DE MEDIA Y BAJA COMPLEJIDAD DEL INS SEGÚN DEMANDA</v>
      </c>
      <c r="J411" s="17">
        <v>1</v>
      </c>
      <c r="K411" s="15" t="s">
        <v>22</v>
      </c>
      <c r="L411" s="15" t="s">
        <v>148</v>
      </c>
      <c r="M411" s="15" t="s">
        <v>25</v>
      </c>
      <c r="N411" s="18">
        <v>45281</v>
      </c>
      <c r="O411" s="18">
        <v>46742</v>
      </c>
      <c r="P411" s="18">
        <v>46742</v>
      </c>
      <c r="Q411" s="16"/>
      <c r="R411" s="20"/>
    </row>
    <row r="412" spans="1:18" x14ac:dyDescent="0.2">
      <c r="A412" s="14" t="s">
        <v>263</v>
      </c>
      <c r="B412" s="15" t="s">
        <v>15</v>
      </c>
      <c r="C412" s="15" t="s">
        <v>16</v>
      </c>
      <c r="D412" s="15" t="s">
        <v>2507</v>
      </c>
      <c r="E412" s="15" t="s">
        <v>2508</v>
      </c>
      <c r="F412" s="15" t="s">
        <v>2509</v>
      </c>
      <c r="G412" s="15" t="s">
        <v>3863</v>
      </c>
      <c r="H412" s="15">
        <v>480005306</v>
      </c>
      <c r="I412" s="16" t="str">
        <f>VLOOKUP(H412,'MATRIZ '!$A$1:$B$1999,2,FALSE)</f>
        <v>ADQUISICIÓN DE SOPORTE DE SERVICIO TÉCNICO PARA EQUIPOS MÉDICOS DE MEDIA Y BAJA COMPLEJIDAD DEL INS SEGÚN DEMANDA</v>
      </c>
      <c r="J412" s="17">
        <v>1</v>
      </c>
      <c r="K412" s="15" t="s">
        <v>22</v>
      </c>
      <c r="L412" s="15" t="s">
        <v>148</v>
      </c>
      <c r="M412" s="15" t="s">
        <v>25</v>
      </c>
      <c r="N412" s="18">
        <v>45281</v>
      </c>
      <c r="O412" s="18">
        <v>46742</v>
      </c>
      <c r="P412" s="18">
        <v>46742</v>
      </c>
      <c r="Q412" s="16"/>
      <c r="R412" s="20"/>
    </row>
    <row r="413" spans="1:18" x14ac:dyDescent="0.2">
      <c r="A413" s="14" t="s">
        <v>263</v>
      </c>
      <c r="B413" s="15" t="s">
        <v>15</v>
      </c>
      <c r="C413" s="15" t="s">
        <v>16</v>
      </c>
      <c r="D413" s="15" t="s">
        <v>1758</v>
      </c>
      <c r="E413" s="15" t="s">
        <v>1759</v>
      </c>
      <c r="F413" s="15" t="s">
        <v>1760</v>
      </c>
      <c r="G413" s="15" t="s">
        <v>3863</v>
      </c>
      <c r="H413" s="15">
        <v>480005307</v>
      </c>
      <c r="I413" s="16" t="str">
        <f>VLOOKUP(H413,'MATRIZ '!$A$1:$B$1999,2,FALSE)</f>
        <v>ADQUISICIÓN DE SOPORTE DE SERVICIO TÉCNICO PARA EQUIPOS MÉDICOS DE MEDIA Y BAJA COMPLEJIDAD DEL INS SEGÚN DEMANDA</v>
      </c>
      <c r="J413" s="17">
        <v>1</v>
      </c>
      <c r="K413" s="15" t="s">
        <v>18</v>
      </c>
      <c r="L413" s="15" t="s">
        <v>148</v>
      </c>
      <c r="M413" s="15" t="s">
        <v>25</v>
      </c>
      <c r="N413" s="18">
        <v>45281</v>
      </c>
      <c r="O413" s="18">
        <v>46742</v>
      </c>
      <c r="P413" s="18">
        <v>46742</v>
      </c>
      <c r="Q413" s="16"/>
      <c r="R413" s="20"/>
    </row>
    <row r="414" spans="1:18" x14ac:dyDescent="0.2">
      <c r="A414" s="14" t="s">
        <v>263</v>
      </c>
      <c r="B414" s="15" t="s">
        <v>15</v>
      </c>
      <c r="C414" s="15" t="s">
        <v>16</v>
      </c>
      <c r="D414" s="15" t="s">
        <v>2364</v>
      </c>
      <c r="E414" s="15" t="s">
        <v>2365</v>
      </c>
      <c r="F414" s="15" t="s">
        <v>2366</v>
      </c>
      <c r="G414" s="15" t="s">
        <v>3863</v>
      </c>
      <c r="H414" s="15">
        <v>480005308</v>
      </c>
      <c r="I414" s="16" t="str">
        <f>VLOOKUP(H414,'MATRIZ '!$A$1:$B$1999,2,FALSE)</f>
        <v>ADQUISICIÓN DE SOPORTE DE SERVICIO TÉCNICO PARA EQUIPOS MÉDICOS DE MEDIA Y BAJA COMPLEJIDAD DEL INS SEGÚN DEMANDA</v>
      </c>
      <c r="J414" s="17">
        <v>1</v>
      </c>
      <c r="K414" s="15" t="s">
        <v>18</v>
      </c>
      <c r="L414" s="15" t="s">
        <v>148</v>
      </c>
      <c r="M414" s="15" t="s">
        <v>25</v>
      </c>
      <c r="N414" s="18">
        <v>45281</v>
      </c>
      <c r="O414" s="18">
        <v>46742</v>
      </c>
      <c r="P414" s="18">
        <v>46742</v>
      </c>
      <c r="Q414" s="16"/>
      <c r="R414" s="20"/>
    </row>
    <row r="415" spans="1:18" x14ac:dyDescent="0.2">
      <c r="A415" s="14" t="s">
        <v>263</v>
      </c>
      <c r="B415" s="15" t="s">
        <v>15</v>
      </c>
      <c r="C415" s="15" t="s">
        <v>16</v>
      </c>
      <c r="D415" s="15" t="s">
        <v>2497</v>
      </c>
      <c r="E415" s="15" t="s">
        <v>2498</v>
      </c>
      <c r="F415" s="15" t="s">
        <v>2499</v>
      </c>
      <c r="G415" s="15" t="s">
        <v>3863</v>
      </c>
      <c r="H415" s="15">
        <v>480005309</v>
      </c>
      <c r="I415" s="16" t="str">
        <f>VLOOKUP(H415,'MATRIZ '!$A$1:$B$1999,2,FALSE)</f>
        <v>ADQUISICIÓN DE SOPORTE DE SERVICIO TÉCNICO PARA EQUIPOS MÉDICOS DE MEDIA Y BAJA COMPLEJIDAD DEL INS SEGÚN DEMANDA</v>
      </c>
      <c r="J415" s="17">
        <v>1</v>
      </c>
      <c r="K415" s="15" t="s">
        <v>22</v>
      </c>
      <c r="L415" s="15" t="s">
        <v>148</v>
      </c>
      <c r="M415" s="15" t="s">
        <v>25</v>
      </c>
      <c r="N415" s="18">
        <v>45352</v>
      </c>
      <c r="O415" s="18">
        <v>46813</v>
      </c>
      <c r="P415" s="18">
        <v>46813</v>
      </c>
      <c r="Q415" s="16"/>
      <c r="R415" s="20"/>
    </row>
    <row r="416" spans="1:18" x14ac:dyDescent="0.2">
      <c r="A416" s="14" t="s">
        <v>263</v>
      </c>
      <c r="B416" s="15" t="s">
        <v>15</v>
      </c>
      <c r="C416" s="15" t="s">
        <v>16</v>
      </c>
      <c r="D416" s="15" t="s">
        <v>2841</v>
      </c>
      <c r="E416" s="15" t="s">
        <v>2842</v>
      </c>
      <c r="F416" s="15" t="s">
        <v>2843</v>
      </c>
      <c r="G416" s="15" t="s">
        <v>3863</v>
      </c>
      <c r="H416" s="15">
        <v>480005310</v>
      </c>
      <c r="I416" s="16" t="str">
        <f>VLOOKUP(H416,'MATRIZ '!$A$1:$B$1999,2,FALSE)</f>
        <v>ADQUISICIÓN DE SOPORTE DE SERVICIO TÉCNICO PARA EQUIPOS MÉDICOS DE MEDIA Y BAJA COMPLEJIDAD DEL INS SEGÚN DEMANDA</v>
      </c>
      <c r="J416" s="17">
        <v>1</v>
      </c>
      <c r="K416" s="15" t="s">
        <v>22</v>
      </c>
      <c r="L416" s="15" t="s">
        <v>148</v>
      </c>
      <c r="M416" s="15" t="s">
        <v>25</v>
      </c>
      <c r="N416" s="18">
        <v>45281</v>
      </c>
      <c r="O416" s="18">
        <v>46742</v>
      </c>
      <c r="P416" s="18">
        <v>46742</v>
      </c>
      <c r="Q416" s="16"/>
      <c r="R416" s="20"/>
    </row>
    <row r="417" spans="1:18" x14ac:dyDescent="0.2">
      <c r="A417" s="14" t="s">
        <v>263</v>
      </c>
      <c r="B417" s="15" t="s">
        <v>15</v>
      </c>
      <c r="C417" s="15" t="s">
        <v>16</v>
      </c>
      <c r="D417" s="15" t="s">
        <v>1658</v>
      </c>
      <c r="E417" s="15" t="s">
        <v>1659</v>
      </c>
      <c r="F417" s="15" t="s">
        <v>1660</v>
      </c>
      <c r="G417" s="15" t="s">
        <v>3863</v>
      </c>
      <c r="H417" s="15">
        <v>480005311</v>
      </c>
      <c r="I417" s="16" t="str">
        <f>VLOOKUP(H417,'MATRIZ '!$A$1:$B$1999,2,FALSE)</f>
        <v>ADQUISICIÓN DE SOPORTE DE SERVICIO TÉCNICO PARA EQUIPOS MÉDICOS DE MEDIA Y BAJA COMPLEJIDAD DEL INS SEGÚN DEMANDA</v>
      </c>
      <c r="J417" s="17">
        <v>1</v>
      </c>
      <c r="K417" s="15" t="s">
        <v>22</v>
      </c>
      <c r="L417" s="15" t="s">
        <v>148</v>
      </c>
      <c r="M417" s="15" t="s">
        <v>25</v>
      </c>
      <c r="N417" s="18">
        <v>45281</v>
      </c>
      <c r="O417" s="18">
        <v>46742</v>
      </c>
      <c r="P417" s="18">
        <v>46742</v>
      </c>
      <c r="Q417" s="16"/>
      <c r="R417" s="20"/>
    </row>
    <row r="418" spans="1:18" x14ac:dyDescent="0.2">
      <c r="A418" s="14" t="s">
        <v>263</v>
      </c>
      <c r="B418" s="15" t="s">
        <v>15</v>
      </c>
      <c r="C418" s="15" t="s">
        <v>16</v>
      </c>
      <c r="D418" s="15" t="s">
        <v>76</v>
      </c>
      <c r="E418" s="15" t="s">
        <v>77</v>
      </c>
      <c r="F418" s="15" t="s">
        <v>78</v>
      </c>
      <c r="G418" s="15" t="s">
        <v>3957</v>
      </c>
      <c r="H418" s="15">
        <v>480005411</v>
      </c>
      <c r="I418" s="16" t="str">
        <f>VLOOKUP(H418,'MATRIZ '!$A$1:$B$1999,2,FALSE)</f>
        <v>SERVICIO DE APOYO OPERATIVO PARA LABORES DEL PROCESO DE GESTIÓN DE DOCUMENTOS EN EL ARCHIVO CENTRAL, SUCURSALES DEPENDENCIAS Y OTRAS INSTALACIONES DEL GRUPO INS BAJO LA MODALIDAD SEGÚN DEMANDA</v>
      </c>
      <c r="J418" s="17">
        <v>0.01</v>
      </c>
      <c r="K418" s="15" t="s">
        <v>18</v>
      </c>
      <c r="L418" s="15" t="s">
        <v>148</v>
      </c>
      <c r="M418" s="15"/>
      <c r="N418" s="18">
        <v>45387</v>
      </c>
      <c r="O418" s="18">
        <v>46848</v>
      </c>
      <c r="P418" s="18">
        <v>46848</v>
      </c>
      <c r="Q418" s="16"/>
      <c r="R418" s="20"/>
    </row>
    <row r="419" spans="1:18" x14ac:dyDescent="0.2">
      <c r="A419" s="14" t="s">
        <v>1115</v>
      </c>
      <c r="B419" s="15" t="s">
        <v>15</v>
      </c>
      <c r="C419" s="15" t="s">
        <v>16</v>
      </c>
      <c r="D419" s="15" t="s">
        <v>1862</v>
      </c>
      <c r="E419" s="15" t="s">
        <v>1863</v>
      </c>
      <c r="F419" s="15" t="s">
        <v>1864</v>
      </c>
      <c r="G419" s="15" t="s">
        <v>3588</v>
      </c>
      <c r="H419" s="15">
        <v>480005130</v>
      </c>
      <c r="I419" s="16" t="str">
        <f>VLOOKUP(H419,'MATRIZ '!$A$1:$B$1999,2,FALSE)</f>
        <v>SERVICIO DE SUMINISTRO DE CONSUMIBLES PARA TORRES DE ENDOSCOPÍA BAJO LA MODALIDAD DE CONSIGNACIÓN, ALQUILER Y USO DE TORRE DE ENDOSCOPÍA Y OTROS MATERIALES, SEGÚN DEMANDA</v>
      </c>
      <c r="J419" s="25">
        <v>1</v>
      </c>
      <c r="K419" s="15" t="s">
        <v>22</v>
      </c>
      <c r="L419" s="15" t="s">
        <v>148</v>
      </c>
      <c r="M419" s="15" t="s">
        <v>25</v>
      </c>
      <c r="N419" s="18">
        <v>45068</v>
      </c>
      <c r="O419" s="18">
        <v>46529</v>
      </c>
      <c r="P419" s="18">
        <v>46529</v>
      </c>
      <c r="Q419" s="16"/>
      <c r="R419" s="20"/>
    </row>
    <row r="420" spans="1:18" x14ac:dyDescent="0.2">
      <c r="A420" s="14" t="s">
        <v>1115</v>
      </c>
      <c r="B420" s="15" t="s">
        <v>15</v>
      </c>
      <c r="C420" s="15" t="s">
        <v>16</v>
      </c>
      <c r="D420" s="15" t="s">
        <v>3378</v>
      </c>
      <c r="E420" s="15" t="s">
        <v>3379</v>
      </c>
      <c r="F420" s="15" t="s">
        <v>3380</v>
      </c>
      <c r="G420" s="15" t="s">
        <v>3663</v>
      </c>
      <c r="H420" s="15">
        <v>480005168</v>
      </c>
      <c r="I420" s="16" t="str">
        <f>VLOOKUP(H420,'MATRIZ '!$A$1:$B$1999,2,FALSE)</f>
        <v>ADQUISICIÓN DE ABARROTES POR DEMANDA PARA NUTRICIÓN DEL HOSPITAL DEL TRAUMA</v>
      </c>
      <c r="J420" s="17">
        <v>6752063.0199999996</v>
      </c>
      <c r="K420" s="15" t="s">
        <v>18</v>
      </c>
      <c r="L420" s="15" t="s">
        <v>24</v>
      </c>
      <c r="M420" s="15" t="s">
        <v>25</v>
      </c>
      <c r="N420" s="18">
        <v>45155</v>
      </c>
      <c r="O420" s="18">
        <v>46616</v>
      </c>
      <c r="P420" s="18">
        <v>46616</v>
      </c>
      <c r="Q420" s="16"/>
      <c r="R420" s="20"/>
    </row>
    <row r="421" spans="1:18" x14ac:dyDescent="0.2">
      <c r="A421" s="14" t="s">
        <v>1115</v>
      </c>
      <c r="B421" s="15" t="s">
        <v>15</v>
      </c>
      <c r="C421" s="15" t="s">
        <v>16</v>
      </c>
      <c r="D421" s="15" t="s">
        <v>2537</v>
      </c>
      <c r="E421" s="15" t="s">
        <v>2538</v>
      </c>
      <c r="F421" s="15" t="s">
        <v>2539</v>
      </c>
      <c r="G421" s="15" t="s">
        <v>3758</v>
      </c>
      <c r="H421" s="15">
        <v>480005234</v>
      </c>
      <c r="I421" s="16" t="str">
        <f>VLOOKUP(H421,'MATRIZ '!$A$1:$B$1999,2,FALSE)</f>
        <v>ADQUISICIÓN DE REPUESTOS DE HOJAS DE SIERRA POR DEMANDA</v>
      </c>
      <c r="J421" s="17">
        <v>2053</v>
      </c>
      <c r="K421" s="15" t="s">
        <v>22</v>
      </c>
      <c r="L421" s="15" t="s">
        <v>24</v>
      </c>
      <c r="M421" s="15" t="s">
        <v>25</v>
      </c>
      <c r="N421" s="18">
        <v>45232</v>
      </c>
      <c r="O421" s="18">
        <v>46693</v>
      </c>
      <c r="P421" s="18">
        <v>46693</v>
      </c>
      <c r="Q421" s="16"/>
      <c r="R421" s="20"/>
    </row>
    <row r="422" spans="1:18" x14ac:dyDescent="0.2">
      <c r="A422" s="14" t="s">
        <v>1115</v>
      </c>
      <c r="B422" s="15" t="s">
        <v>15</v>
      </c>
      <c r="C422" s="15" t="s">
        <v>16</v>
      </c>
      <c r="D422" s="15" t="s">
        <v>3283</v>
      </c>
      <c r="E422" s="15" t="s">
        <v>3284</v>
      </c>
      <c r="F422" s="15" t="s">
        <v>3285</v>
      </c>
      <c r="G422" s="15" t="s">
        <v>3785</v>
      </c>
      <c r="H422" s="15">
        <v>480005251</v>
      </c>
      <c r="I422" s="16" t="str">
        <f>VLOOKUP(H422,'MATRIZ '!$A$1:$B$1999,2,FALSE)</f>
        <v>ADQUISICIÓN SERVICIOS DE MANTENIMIENTO, REPARACIÓN Y AFILADO DE INSTRUMENTAL MÉDICO QUIRÚRGICO</v>
      </c>
      <c r="J422" s="17">
        <v>14179000</v>
      </c>
      <c r="K422" s="15" t="s">
        <v>18</v>
      </c>
      <c r="L422" s="15" t="s">
        <v>24</v>
      </c>
      <c r="M422" s="15" t="s">
        <v>25</v>
      </c>
      <c r="N422" s="18">
        <v>45281</v>
      </c>
      <c r="O422" s="18">
        <v>46742</v>
      </c>
      <c r="P422" s="18">
        <v>46742</v>
      </c>
      <c r="Q422" s="16"/>
      <c r="R422" s="20"/>
    </row>
    <row r="423" spans="1:18" x14ac:dyDescent="0.2">
      <c r="A423" s="14" t="s">
        <v>1115</v>
      </c>
      <c r="B423" s="15" t="s">
        <v>15</v>
      </c>
      <c r="C423" s="15" t="s">
        <v>16</v>
      </c>
      <c r="D423" s="15" t="s">
        <v>3869</v>
      </c>
      <c r="E423" s="15" t="s">
        <v>3870</v>
      </c>
      <c r="F423" s="15" t="s">
        <v>3871</v>
      </c>
      <c r="G423" s="15" t="s">
        <v>3872</v>
      </c>
      <c r="H423" s="15">
        <v>480005318</v>
      </c>
      <c r="I423" s="16" t="str">
        <f>VLOOKUP(H423,'MATRIZ '!$A$1:$B$1999,2,FALSE)</f>
        <v>ADQUISICIÓN DE SELLADORAS TÉRMICAS Y REPUESTOS PARA SELLADORA, SEGÚN DEMANDA</v>
      </c>
      <c r="J423" s="17">
        <v>2304000</v>
      </c>
      <c r="K423" s="15" t="s">
        <v>18</v>
      </c>
      <c r="L423" s="15" t="s">
        <v>24</v>
      </c>
      <c r="M423" s="15" t="s">
        <v>25</v>
      </c>
      <c r="N423" s="18">
        <v>45309</v>
      </c>
      <c r="O423" s="18">
        <v>46770</v>
      </c>
      <c r="P423" s="18">
        <v>46770</v>
      </c>
      <c r="Q423" s="16"/>
      <c r="R423" s="20"/>
    </row>
    <row r="424" spans="1:18" x14ac:dyDescent="0.2">
      <c r="A424" s="14" t="s">
        <v>1115</v>
      </c>
      <c r="B424" s="15" t="s">
        <v>15</v>
      </c>
      <c r="C424" s="15" t="s">
        <v>23</v>
      </c>
      <c r="D424" s="15" t="s">
        <v>3795</v>
      </c>
      <c r="E424" s="15" t="s">
        <v>3796</v>
      </c>
      <c r="F424" s="15" t="s">
        <v>3797</v>
      </c>
      <c r="G424" s="15" t="s">
        <v>3798</v>
      </c>
      <c r="H424" s="15">
        <v>480005261</v>
      </c>
      <c r="I424" s="16" t="str">
        <f>VLOOKUP(H424,'MATRIZ '!$A$1:$B$1999,2,FALSE)</f>
        <v>SERVICIOS DE ODONTOLOGÍA GENERAL PARA VARIAS LOCALIDADES</v>
      </c>
      <c r="J424" s="17">
        <v>1</v>
      </c>
      <c r="K424" s="15" t="s">
        <v>18</v>
      </c>
      <c r="L424" s="15" t="s">
        <v>148</v>
      </c>
      <c r="M424" s="15" t="s">
        <v>25</v>
      </c>
      <c r="N424" s="18">
        <v>45313</v>
      </c>
      <c r="O424" s="18">
        <v>46409</v>
      </c>
      <c r="P424" s="18">
        <v>46409</v>
      </c>
      <c r="Q424" s="16"/>
      <c r="R424" s="20"/>
    </row>
    <row r="425" spans="1:18" x14ac:dyDescent="0.2">
      <c r="A425" s="14" t="s">
        <v>1115</v>
      </c>
      <c r="B425" s="15" t="s">
        <v>15</v>
      </c>
      <c r="C425" s="15" t="s">
        <v>16</v>
      </c>
      <c r="D425" s="15" t="s">
        <v>3799</v>
      </c>
      <c r="E425" s="15" t="s">
        <v>3800</v>
      </c>
      <c r="F425" s="15" t="s">
        <v>3801</v>
      </c>
      <c r="G425" s="15" t="s">
        <v>3798</v>
      </c>
      <c r="H425" s="15">
        <v>480005262</v>
      </c>
      <c r="I425" s="16" t="str">
        <f>VLOOKUP(H425,'MATRIZ '!$A$1:$B$1999,2,FALSE)</f>
        <v>SERVICIOS DE ODONTOLOGÍA GENERAL PARA VARIAS LOCALIDADES</v>
      </c>
      <c r="J425" s="17">
        <v>1</v>
      </c>
      <c r="K425" s="15" t="s">
        <v>18</v>
      </c>
      <c r="L425" s="15" t="s">
        <v>148</v>
      </c>
      <c r="M425" s="15" t="s">
        <v>25</v>
      </c>
      <c r="N425" s="18">
        <v>45313</v>
      </c>
      <c r="O425" s="18">
        <v>46409</v>
      </c>
      <c r="P425" s="18">
        <v>46409</v>
      </c>
      <c r="Q425" s="16"/>
      <c r="R425" s="20"/>
    </row>
    <row r="426" spans="1:18" x14ac:dyDescent="0.2">
      <c r="A426" s="14" t="s">
        <v>1115</v>
      </c>
      <c r="B426" s="15" t="s">
        <v>15</v>
      </c>
      <c r="C426" s="15" t="s">
        <v>23</v>
      </c>
      <c r="D426" s="15" t="s">
        <v>2189</v>
      </c>
      <c r="E426" s="15" t="s">
        <v>2190</v>
      </c>
      <c r="F426" s="15" t="s">
        <v>2191</v>
      </c>
      <c r="G426" s="15" t="s">
        <v>3798</v>
      </c>
      <c r="H426" s="15">
        <v>480005263</v>
      </c>
      <c r="I426" s="16" t="str">
        <f>VLOOKUP(H426,'MATRIZ '!$A$1:$B$1999,2,FALSE)</f>
        <v>SERVICIOS DE ODONTOLOGÍA GENERAL PARA VARIAS LOCALIDADES</v>
      </c>
      <c r="J426" s="17">
        <v>1</v>
      </c>
      <c r="K426" s="15" t="s">
        <v>18</v>
      </c>
      <c r="L426" s="15" t="s">
        <v>148</v>
      </c>
      <c r="M426" s="15" t="s">
        <v>25</v>
      </c>
      <c r="N426" s="18">
        <v>45313</v>
      </c>
      <c r="O426" s="18">
        <v>46409</v>
      </c>
      <c r="P426" s="18">
        <v>46409</v>
      </c>
      <c r="Q426" s="16"/>
      <c r="R426" s="20"/>
    </row>
    <row r="427" spans="1:18" x14ac:dyDescent="0.2">
      <c r="A427" s="14" t="s">
        <v>1115</v>
      </c>
      <c r="B427" s="15" t="s">
        <v>15</v>
      </c>
      <c r="C427" s="15" t="s">
        <v>23</v>
      </c>
      <c r="D427" s="15" t="s">
        <v>3802</v>
      </c>
      <c r="E427" s="15" t="s">
        <v>3803</v>
      </c>
      <c r="F427" s="15" t="s">
        <v>3804</v>
      </c>
      <c r="G427" s="15" t="s">
        <v>3798</v>
      </c>
      <c r="H427" s="15">
        <v>480005264</v>
      </c>
      <c r="I427" s="16" t="str">
        <f>VLOOKUP(H427,'MATRIZ '!$A$1:$B$1999,2,FALSE)</f>
        <v>SERVICIOS DE ODONTOLOGÍA GENERAL PARA VARIAS LOCALIDADES</v>
      </c>
      <c r="J427" s="17">
        <v>1</v>
      </c>
      <c r="K427" s="15" t="s">
        <v>18</v>
      </c>
      <c r="L427" s="15" t="s">
        <v>148</v>
      </c>
      <c r="M427" s="15" t="s">
        <v>25</v>
      </c>
      <c r="N427" s="18">
        <v>45313</v>
      </c>
      <c r="O427" s="18">
        <v>46409</v>
      </c>
      <c r="P427" s="18">
        <v>46409</v>
      </c>
      <c r="Q427" s="16"/>
      <c r="R427" s="20"/>
    </row>
    <row r="428" spans="1:18" x14ac:dyDescent="0.2">
      <c r="A428" s="14" t="s">
        <v>1115</v>
      </c>
      <c r="B428" s="15" t="s">
        <v>15</v>
      </c>
      <c r="C428" s="15" t="s">
        <v>16</v>
      </c>
      <c r="D428" s="15" t="s">
        <v>1684</v>
      </c>
      <c r="E428" s="15" t="s">
        <v>1685</v>
      </c>
      <c r="F428" s="15" t="s">
        <v>1686</v>
      </c>
      <c r="G428" s="15" t="s">
        <v>3881</v>
      </c>
      <c r="H428" s="15">
        <v>480005328</v>
      </c>
      <c r="I428" s="16" t="str">
        <f>VLOOKUP(H428,'MATRIZ '!$A$1:$B$1999,2,FALSE)</f>
        <v>ADQUISICIÓN DE SERVICIOS DE OFTALMOLOGÍA EN LAS LOCALIDADES DE LIMÓN, LIBERIA Y PÉREZ ZELEDÓN</v>
      </c>
      <c r="J428" s="17">
        <v>1</v>
      </c>
      <c r="K428" s="15" t="s">
        <v>18</v>
      </c>
      <c r="L428" s="15" t="s">
        <v>148</v>
      </c>
      <c r="M428" s="15" t="s">
        <v>25</v>
      </c>
      <c r="N428" s="18">
        <v>45314</v>
      </c>
      <c r="O428" s="18">
        <v>46775</v>
      </c>
      <c r="P428" s="18">
        <v>46775</v>
      </c>
      <c r="Q428" s="16"/>
      <c r="R428" s="20"/>
    </row>
    <row r="429" spans="1:18" x14ac:dyDescent="0.2">
      <c r="A429" s="14" t="s">
        <v>1845</v>
      </c>
      <c r="B429" s="15" t="s">
        <v>15</v>
      </c>
      <c r="C429" s="15" t="s">
        <v>16</v>
      </c>
      <c r="D429" s="15" t="s">
        <v>73</v>
      </c>
      <c r="E429" s="15" t="s">
        <v>74</v>
      </c>
      <c r="F429" s="15" t="s">
        <v>75</v>
      </c>
      <c r="G429" s="15" t="s">
        <v>3144</v>
      </c>
      <c r="H429" s="15">
        <v>480004741</v>
      </c>
      <c r="I429" s="16" t="str">
        <f>VLOOKUP(H429,'MATRIZ '!$A$1:$B$1999,2,FALSE)</f>
        <v>CONTRATO ENTRE EL INSTITUTO NACIONAL DE SEGUROS Y EL BANCO DE COSTA RICA PARA EL SERVICIO DE PREPARACIÓN Y ENVÍO DE PLANILLAS DE DINERO</v>
      </c>
      <c r="J429" s="17">
        <v>14000</v>
      </c>
      <c r="K429" s="15" t="s">
        <v>22</v>
      </c>
      <c r="L429" s="15" t="s">
        <v>24</v>
      </c>
      <c r="M429" s="15" t="s">
        <v>268</v>
      </c>
      <c r="N429" s="18">
        <v>44304</v>
      </c>
      <c r="O429" s="18">
        <v>45765</v>
      </c>
      <c r="P429" s="18">
        <v>45765</v>
      </c>
      <c r="Q429" s="16"/>
      <c r="R429" s="20"/>
    </row>
    <row r="430" spans="1:18" x14ac:dyDescent="0.2">
      <c r="A430" s="14" t="s">
        <v>1845</v>
      </c>
      <c r="B430" s="15" t="s">
        <v>15</v>
      </c>
      <c r="C430" s="15" t="s">
        <v>16</v>
      </c>
      <c r="D430" s="15" t="s">
        <v>73</v>
      </c>
      <c r="E430" s="15" t="s">
        <v>74</v>
      </c>
      <c r="F430" s="15" t="s">
        <v>75</v>
      </c>
      <c r="G430" s="15" t="s">
        <v>3145</v>
      </c>
      <c r="H430" s="15">
        <v>480004742</v>
      </c>
      <c r="I430" s="16" t="str">
        <f>VLOOKUP(H430,'MATRIZ '!$A$1:$B$1999,2,FALSE)</f>
        <v>CONTRATO ENTRE EL INSTITUTO NACIONAL DE SEGUROS Y EL BANCO DE COSTA PARA EL SERVICIO DE RECOLECCIÓN Y TRÁMITE DE DEPÓSITOS ESPECIALES</v>
      </c>
      <c r="J430" s="17">
        <v>40284.89</v>
      </c>
      <c r="K430" s="15" t="s">
        <v>22</v>
      </c>
      <c r="L430" s="15" t="s">
        <v>24</v>
      </c>
      <c r="M430" s="15" t="s">
        <v>268</v>
      </c>
      <c r="N430" s="18">
        <v>44304</v>
      </c>
      <c r="O430" s="18">
        <v>45765</v>
      </c>
      <c r="P430" s="18">
        <v>45765</v>
      </c>
      <c r="Q430" s="16"/>
      <c r="R430" s="20"/>
    </row>
    <row r="431" spans="1:18" x14ac:dyDescent="0.2">
      <c r="A431" s="14" t="s">
        <v>1845</v>
      </c>
      <c r="B431" s="15" t="s">
        <v>15</v>
      </c>
      <c r="C431" s="15" t="s">
        <v>16</v>
      </c>
      <c r="D431" s="15" t="s">
        <v>42</v>
      </c>
      <c r="E431" s="15" t="s">
        <v>43</v>
      </c>
      <c r="F431" s="15" t="s">
        <v>44</v>
      </c>
      <c r="G431" s="15" t="s">
        <v>3152</v>
      </c>
      <c r="H431" s="15">
        <v>480004756</v>
      </c>
      <c r="I431" s="16" t="str">
        <f>VLOOKUP(H431,'MATRIZ '!$A$1:$B$1999,2,FALSE)</f>
        <v xml:space="preserve"> CONTRATO ENTRE EL INSTITUTO NACIONAL DE SEGUROS Y EL BANCO NACIONAL DE COSTA RICA PARA LA GESTIÓN DE COBRANZA DE PRIMAS Y OTROS CONCEPTOS VÍA CONECTIVIDAD. SAC-00510-2021</v>
      </c>
      <c r="J431" s="17">
        <v>1</v>
      </c>
      <c r="K431" s="15" t="s">
        <v>18</v>
      </c>
      <c r="L431" s="15" t="s">
        <v>148</v>
      </c>
      <c r="M431" s="15" t="s">
        <v>268</v>
      </c>
      <c r="N431" s="18">
        <v>44355</v>
      </c>
      <c r="O431" s="18">
        <v>45816</v>
      </c>
      <c r="P431" s="18">
        <v>45816</v>
      </c>
      <c r="Q431" s="16"/>
      <c r="R431" s="20"/>
    </row>
    <row r="432" spans="1:18" x14ac:dyDescent="0.2">
      <c r="A432" s="14" t="s">
        <v>1845</v>
      </c>
      <c r="B432" s="15" t="s">
        <v>15</v>
      </c>
      <c r="C432" s="15" t="s">
        <v>16</v>
      </c>
      <c r="D432" s="15" t="s">
        <v>48</v>
      </c>
      <c r="E432" s="15" t="s">
        <v>49</v>
      </c>
      <c r="F432" s="15" t="s">
        <v>50</v>
      </c>
      <c r="G432" s="15" t="s">
        <v>3324</v>
      </c>
      <c r="H432" s="15">
        <v>480004926</v>
      </c>
      <c r="I432" s="16" t="str">
        <f>VLOOKUP(H432,'MATRIZ '!$A$1:$B$1999,2,FALSE)</f>
        <v>CONTRATO ENTRE EL INSTITUTO NACIONAL DE SEGUROS Y BANCO BAC SAN JOSÉ S.A PARA EL PROCESAMIENTO DE PAGOS DE PRIMAS Y OTRAS OBLIGACIONES CON TARJETAS AMERICAN EXPRESS</v>
      </c>
      <c r="J432" s="17">
        <v>225000000</v>
      </c>
      <c r="K432" s="15" t="s">
        <v>18</v>
      </c>
      <c r="L432" s="15" t="s">
        <v>24</v>
      </c>
      <c r="M432" s="15" t="s">
        <v>25</v>
      </c>
      <c r="N432" s="18">
        <v>44742</v>
      </c>
      <c r="O432" s="18">
        <v>46203</v>
      </c>
      <c r="P432" s="18">
        <v>46203</v>
      </c>
      <c r="Q432" s="16"/>
      <c r="R432" s="20"/>
    </row>
    <row r="433" spans="1:18" x14ac:dyDescent="0.2">
      <c r="A433" s="14" t="s">
        <v>1845</v>
      </c>
      <c r="B433" s="15" t="s">
        <v>15</v>
      </c>
      <c r="C433" s="15" t="s">
        <v>16</v>
      </c>
      <c r="D433" s="15" t="s">
        <v>76</v>
      </c>
      <c r="E433" s="15" t="s">
        <v>77</v>
      </c>
      <c r="F433" s="15" t="s">
        <v>78</v>
      </c>
      <c r="G433" s="15" t="s">
        <v>1846</v>
      </c>
      <c r="H433" s="15">
        <v>490003263</v>
      </c>
      <c r="I433" s="16" t="str">
        <f>VLOOKUP(H433,'MATRIZ '!$A$1:$B$1999,2,FALSE)</f>
        <v>CONTRATO PARA LA PRESTACIÓN DEL SERVICIO DE CAJEROS ENTRE EL INSTITUTO NACIONAL DE SEGUROS E INS SERVICIOS S.A.</v>
      </c>
      <c r="J433" s="17">
        <v>1</v>
      </c>
      <c r="K433" s="15" t="s">
        <v>18</v>
      </c>
      <c r="L433" s="15" t="s">
        <v>148</v>
      </c>
      <c r="M433" s="15" t="s">
        <v>25</v>
      </c>
      <c r="N433" s="18">
        <v>44306</v>
      </c>
      <c r="O433" s="18">
        <v>45767</v>
      </c>
      <c r="P433" s="18">
        <v>45767</v>
      </c>
      <c r="Q433" s="16"/>
      <c r="R433" s="20"/>
    </row>
    <row r="434" spans="1:18" x14ac:dyDescent="0.2">
      <c r="A434" s="14" t="s">
        <v>1845</v>
      </c>
      <c r="B434" s="15" t="s">
        <v>15</v>
      </c>
      <c r="C434" s="15" t="s">
        <v>16</v>
      </c>
      <c r="D434" s="15" t="s">
        <v>76</v>
      </c>
      <c r="E434" s="15" t="s">
        <v>77</v>
      </c>
      <c r="F434" s="15" t="s">
        <v>78</v>
      </c>
      <c r="G434" s="15" t="s">
        <v>1968</v>
      </c>
      <c r="H434" s="15">
        <v>490003333</v>
      </c>
      <c r="I434" s="16" t="str">
        <f>VLOOKUP(H434,'MATRIZ '!$A$1:$B$1999,2,FALSE)</f>
        <v>PRESTACIÓN DE SERVICIOS AUXILIARES DE SEGUROS PARA LA GESTIÓN DE FACTURACIÓN ELECTRÓNICA Y GESTIÓN ADMINISTRATIVA ENTRE EL INSTITUTO NACIONAL DE SEGUROS E INS SERVICIOS S.A.</v>
      </c>
      <c r="J434" s="17">
        <v>1</v>
      </c>
      <c r="K434" s="15" t="s">
        <v>18</v>
      </c>
      <c r="L434" s="15" t="s">
        <v>148</v>
      </c>
      <c r="M434" s="15" t="s">
        <v>25</v>
      </c>
      <c r="N434" s="18">
        <v>44551</v>
      </c>
      <c r="O434" s="18">
        <v>46012</v>
      </c>
      <c r="P434" s="18">
        <v>46012</v>
      </c>
      <c r="Q434" s="16"/>
      <c r="R434" s="20"/>
    </row>
    <row r="435" spans="1:18" x14ac:dyDescent="0.2">
      <c r="A435" s="14" t="s">
        <v>1961</v>
      </c>
      <c r="B435" s="15" t="s">
        <v>15</v>
      </c>
      <c r="C435" s="15" t="s">
        <v>16</v>
      </c>
      <c r="D435" s="15" t="s">
        <v>76</v>
      </c>
      <c r="E435" s="15" t="s">
        <v>77</v>
      </c>
      <c r="F435" s="15" t="s">
        <v>78</v>
      </c>
      <c r="G435" s="15" t="s">
        <v>1962</v>
      </c>
      <c r="H435" s="15">
        <v>490003329</v>
      </c>
      <c r="I435" s="16" t="str">
        <f>VLOOKUP(H435,'MATRIZ '!$A$1:$B$1999,2,FALSE)</f>
        <v>CONTRATO PARA LA PRESTACIÓN DE SERVICIOS EN LA ATENCIÓN DE DENUNCIAS  DEL CONSUMIDOR ENTRE EL INSTITUTO NACIONAL DE SEGUROS E INS SERVICIOS S.A</v>
      </c>
      <c r="J435" s="17">
        <v>1</v>
      </c>
      <c r="K435" s="15" t="s">
        <v>18</v>
      </c>
      <c r="L435" s="15" t="s">
        <v>148</v>
      </c>
      <c r="M435" s="15" t="s">
        <v>25</v>
      </c>
      <c r="N435" s="18">
        <v>44521</v>
      </c>
      <c r="O435" s="18">
        <v>45982</v>
      </c>
      <c r="P435" s="18">
        <v>45982</v>
      </c>
      <c r="Q435" s="16"/>
      <c r="R435" s="20"/>
    </row>
    <row r="436" spans="1:18" x14ac:dyDescent="0.2">
      <c r="A436" s="14" t="s">
        <v>1918</v>
      </c>
      <c r="B436" s="15" t="s">
        <v>15</v>
      </c>
      <c r="C436" s="15" t="s">
        <v>16</v>
      </c>
      <c r="D436" s="15" t="s">
        <v>76</v>
      </c>
      <c r="E436" s="15" t="s">
        <v>77</v>
      </c>
      <c r="F436" s="15" t="s">
        <v>78</v>
      </c>
      <c r="G436" s="15" t="s">
        <v>1919</v>
      </c>
      <c r="H436" s="15">
        <v>490003301</v>
      </c>
      <c r="I436" s="16" t="str">
        <f>VLOOKUP(H436,'MATRIZ '!$A$1:$B$1999,2,FALSE)</f>
        <v>PRESTACIÓN DEL SERVICIO DE FISCALIZACIÓN DEL PROCESO INDEMNIZATORIO, RELACIONADO CON LOS SEGUROS QUE EL INS OFRECE EN EL MERCADO NACIONAL, ENTRE EL INS E INS SERVICIOS</v>
      </c>
      <c r="J436" s="17">
        <v>1</v>
      </c>
      <c r="K436" s="15" t="s">
        <v>18</v>
      </c>
      <c r="L436" s="15" t="s">
        <v>148</v>
      </c>
      <c r="M436" s="15" t="s">
        <v>268</v>
      </c>
      <c r="N436" s="18">
        <v>44426</v>
      </c>
      <c r="O436" s="18">
        <v>45887</v>
      </c>
      <c r="P436" s="18">
        <v>45887</v>
      </c>
      <c r="Q436" s="16"/>
      <c r="R436" s="20"/>
    </row>
    <row r="437" spans="1:18" x14ac:dyDescent="0.2">
      <c r="A437" s="14" t="s">
        <v>2898</v>
      </c>
      <c r="B437" s="15" t="s">
        <v>15</v>
      </c>
      <c r="C437" s="15" t="s">
        <v>16</v>
      </c>
      <c r="D437" s="15" t="s">
        <v>1597</v>
      </c>
      <c r="E437" s="15" t="s">
        <v>1598</v>
      </c>
      <c r="F437" s="15" t="s">
        <v>1599</v>
      </c>
      <c r="G437" s="15" t="s">
        <v>3008</v>
      </c>
      <c r="H437" s="15">
        <v>480004643</v>
      </c>
      <c r="I437" s="16" t="str">
        <f>VLOOKUP(H437,'MATRIZ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37" s="17">
        <v>3572722.01</v>
      </c>
      <c r="K437" s="15" t="s">
        <v>18</v>
      </c>
      <c r="L437" s="15" t="s">
        <v>24</v>
      </c>
      <c r="M437" s="15" t="s">
        <v>268</v>
      </c>
      <c r="N437" s="18">
        <v>44105</v>
      </c>
      <c r="O437" s="18">
        <v>45566</v>
      </c>
      <c r="P437" s="18">
        <v>45566</v>
      </c>
      <c r="Q437" s="16"/>
      <c r="R437" s="20"/>
    </row>
    <row r="438" spans="1:18" x14ac:dyDescent="0.2">
      <c r="A438" s="14" t="s">
        <v>2898</v>
      </c>
      <c r="B438" s="15" t="s">
        <v>15</v>
      </c>
      <c r="C438" s="15" t="s">
        <v>3009</v>
      </c>
      <c r="D438" s="15" t="s">
        <v>3010</v>
      </c>
      <c r="E438" s="15" t="s">
        <v>3011</v>
      </c>
      <c r="F438" s="15" t="s">
        <v>3012</v>
      </c>
      <c r="G438" s="15" t="s">
        <v>3008</v>
      </c>
      <c r="H438" s="15">
        <v>480004644</v>
      </c>
      <c r="I438" s="16" t="str">
        <f>VLOOKUP(H438,'MATRIZ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38" s="17">
        <v>1274332.3799999999</v>
      </c>
      <c r="K438" s="15" t="s">
        <v>18</v>
      </c>
      <c r="L438" s="15" t="s">
        <v>24</v>
      </c>
      <c r="M438" s="15" t="s">
        <v>268</v>
      </c>
      <c r="N438" s="18">
        <v>44105</v>
      </c>
      <c r="O438" s="18">
        <v>45566</v>
      </c>
      <c r="P438" s="18">
        <v>45566</v>
      </c>
      <c r="Q438" s="16"/>
      <c r="R438" s="20"/>
    </row>
    <row r="439" spans="1:18" x14ac:dyDescent="0.2">
      <c r="A439" s="14" t="s">
        <v>2898</v>
      </c>
      <c r="B439" s="15" t="s">
        <v>15</v>
      </c>
      <c r="C439" s="15" t="s">
        <v>23</v>
      </c>
      <c r="D439" s="15" t="s">
        <v>866</v>
      </c>
      <c r="E439" s="15" t="s">
        <v>867</v>
      </c>
      <c r="F439" s="15" t="s">
        <v>868</v>
      </c>
      <c r="G439" s="15" t="s">
        <v>3008</v>
      </c>
      <c r="H439" s="15">
        <v>480004645</v>
      </c>
      <c r="I439" s="16" t="str">
        <f>VLOOKUP(H439,'MATRIZ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39" s="17">
        <v>2486704.62</v>
      </c>
      <c r="K439" s="15" t="s">
        <v>18</v>
      </c>
      <c r="L439" s="15" t="s">
        <v>24</v>
      </c>
      <c r="M439" s="15" t="s">
        <v>268</v>
      </c>
      <c r="N439" s="18">
        <v>44105</v>
      </c>
      <c r="O439" s="18">
        <v>45566</v>
      </c>
      <c r="P439" s="18">
        <v>45566</v>
      </c>
      <c r="Q439" s="16"/>
      <c r="R439" s="20"/>
    </row>
    <row r="440" spans="1:18" x14ac:dyDescent="0.2">
      <c r="A440" s="14" t="s">
        <v>2898</v>
      </c>
      <c r="B440" s="15" t="s">
        <v>15</v>
      </c>
      <c r="C440" s="15" t="s">
        <v>16</v>
      </c>
      <c r="D440" s="15" t="s">
        <v>3013</v>
      </c>
      <c r="E440" s="15" t="s">
        <v>3014</v>
      </c>
      <c r="F440" s="15" t="s">
        <v>3015</v>
      </c>
      <c r="G440" s="15" t="s">
        <v>3008</v>
      </c>
      <c r="H440" s="15">
        <v>480004646</v>
      </c>
      <c r="I440" s="16" t="str">
        <f>VLOOKUP(H440,'MATRIZ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40" s="17">
        <v>3520909.79</v>
      </c>
      <c r="K440" s="15" t="s">
        <v>18</v>
      </c>
      <c r="L440" s="15" t="s">
        <v>24</v>
      </c>
      <c r="M440" s="15" t="s">
        <v>268</v>
      </c>
      <c r="N440" s="18">
        <v>44105</v>
      </c>
      <c r="O440" s="18">
        <v>45566</v>
      </c>
      <c r="P440" s="18">
        <v>45566</v>
      </c>
      <c r="Q440" s="16"/>
      <c r="R440" s="20"/>
    </row>
    <row r="441" spans="1:18" x14ac:dyDescent="0.2">
      <c r="A441" s="14" t="s">
        <v>2898</v>
      </c>
      <c r="B441" s="15" t="s">
        <v>15</v>
      </c>
      <c r="C441" s="15" t="s">
        <v>16</v>
      </c>
      <c r="D441" s="15" t="s">
        <v>3016</v>
      </c>
      <c r="E441" s="15" t="s">
        <v>3017</v>
      </c>
      <c r="F441" s="15" t="s">
        <v>3018</v>
      </c>
      <c r="G441" s="15" t="s">
        <v>3008</v>
      </c>
      <c r="H441" s="15">
        <v>480004648</v>
      </c>
      <c r="I441" s="16" t="str">
        <f>VLOOKUP(H441,'MATRIZ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41" s="17">
        <v>3634001.01</v>
      </c>
      <c r="K441" s="15" t="s">
        <v>18</v>
      </c>
      <c r="L441" s="15" t="s">
        <v>24</v>
      </c>
      <c r="M441" s="15" t="s">
        <v>268</v>
      </c>
      <c r="N441" s="18">
        <v>44109</v>
      </c>
      <c r="O441" s="18">
        <v>45570</v>
      </c>
      <c r="P441" s="18">
        <v>45570</v>
      </c>
      <c r="Q441" s="16"/>
      <c r="R441" s="20"/>
    </row>
    <row r="442" spans="1:18" x14ac:dyDescent="0.2">
      <c r="A442" s="14" t="s">
        <v>2898</v>
      </c>
      <c r="B442" s="15" t="s">
        <v>15</v>
      </c>
      <c r="C442" s="15" t="s">
        <v>16</v>
      </c>
      <c r="D442" s="15" t="s">
        <v>3023</v>
      </c>
      <c r="E442" s="15" t="s">
        <v>3024</v>
      </c>
      <c r="F442" s="15" t="s">
        <v>3025</v>
      </c>
      <c r="G442" s="15" t="s">
        <v>3008</v>
      </c>
      <c r="H442" s="15">
        <v>480004650</v>
      </c>
      <c r="I442" s="16" t="str">
        <f>VLOOKUP(H442,'MATRIZ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42" s="17">
        <v>2081000</v>
      </c>
      <c r="K442" s="15" t="s">
        <v>18</v>
      </c>
      <c r="L442" s="15" t="s">
        <v>24</v>
      </c>
      <c r="M442" s="15" t="s">
        <v>268</v>
      </c>
      <c r="N442" s="18">
        <v>44112</v>
      </c>
      <c r="O442" s="18">
        <v>45573</v>
      </c>
      <c r="P442" s="18">
        <v>45573</v>
      </c>
      <c r="Q442" s="16"/>
      <c r="R442" s="20"/>
    </row>
    <row r="443" spans="1:18" x14ac:dyDescent="0.2">
      <c r="A443" s="14" t="s">
        <v>2898</v>
      </c>
      <c r="B443" s="15" t="s">
        <v>15</v>
      </c>
      <c r="C443" s="15" t="s">
        <v>23</v>
      </c>
      <c r="D443" s="15" t="s">
        <v>1006</v>
      </c>
      <c r="E443" s="15" t="s">
        <v>1007</v>
      </c>
      <c r="F443" s="15" t="s">
        <v>1008</v>
      </c>
      <c r="G443" s="15" t="s">
        <v>3008</v>
      </c>
      <c r="H443" s="15">
        <v>480004651</v>
      </c>
      <c r="I443" s="16" t="str">
        <f>VLOOKUP(H443,'MATRIZ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43" s="17">
        <v>994940</v>
      </c>
      <c r="K443" s="15" t="s">
        <v>18</v>
      </c>
      <c r="L443" s="15" t="s">
        <v>24</v>
      </c>
      <c r="M443" s="15" t="s">
        <v>268</v>
      </c>
      <c r="N443" s="18">
        <v>44112</v>
      </c>
      <c r="O443" s="18">
        <v>45573</v>
      </c>
      <c r="P443" s="18">
        <v>45573</v>
      </c>
      <c r="Q443" s="16"/>
      <c r="R443" s="20"/>
    </row>
    <row r="444" spans="1:18" x14ac:dyDescent="0.2">
      <c r="A444" s="14" t="s">
        <v>2898</v>
      </c>
      <c r="B444" s="15" t="s">
        <v>15</v>
      </c>
      <c r="C444" s="15" t="s">
        <v>16</v>
      </c>
      <c r="D444" s="15" t="s">
        <v>851</v>
      </c>
      <c r="E444" s="15" t="s">
        <v>852</v>
      </c>
      <c r="F444" s="15" t="s">
        <v>853</v>
      </c>
      <c r="G444" s="15" t="s">
        <v>3008</v>
      </c>
      <c r="H444" s="15">
        <v>480004655</v>
      </c>
      <c r="I444" s="16" t="str">
        <f>VLOOKUP(H444,'MATRIZ '!$A$1:$B$1999,2,FALSE)</f>
        <v>SERVICIOS DE CAPACITACIÓN EN TEMAS DE PROMOCIÓN Y PREVENCIÓN RELACIONADOS CON SEGURIDAD VIAL Y MOVILIDAD SEGURA SEGURIDAD HUMANA Y PATRIMONIAL Y SEGURIDAD Y SALUD EN EL TRABAJO PARA EL DEPARTAMENTO PROMOCIÓN Y PREVENCIÓN</v>
      </c>
      <c r="J444" s="17">
        <v>3754000.27</v>
      </c>
      <c r="K444" s="15" t="s">
        <v>18</v>
      </c>
      <c r="L444" s="15" t="s">
        <v>24</v>
      </c>
      <c r="M444" s="15" t="s">
        <v>268</v>
      </c>
      <c r="N444" s="18">
        <v>44127</v>
      </c>
      <c r="O444" s="18">
        <v>45588</v>
      </c>
      <c r="P444" s="18">
        <v>45588</v>
      </c>
      <c r="Q444" s="16"/>
      <c r="R444" s="20"/>
    </row>
    <row r="445" spans="1:18" x14ac:dyDescent="0.2">
      <c r="A445" s="14" t="s">
        <v>2898</v>
      </c>
      <c r="B445" s="15" t="s">
        <v>15</v>
      </c>
      <c r="C445" s="15" t="s">
        <v>16</v>
      </c>
      <c r="D445" s="15" t="s">
        <v>2358</v>
      </c>
      <c r="E445" s="15" t="s">
        <v>2359</v>
      </c>
      <c r="F445" s="15" t="s">
        <v>2360</v>
      </c>
      <c r="G445" s="15" t="s">
        <v>3092</v>
      </c>
      <c r="H445" s="15">
        <v>480004717</v>
      </c>
      <c r="I445" s="16" t="str">
        <f>VLOOKUP(H445,'MATRIZ '!$A$1:$B$1999,2,FALSE)</f>
        <v>CONTRATACIÓN DE SERVICIOS DE CALIBRACIÓN PARA EQUIPOS ESPECIALIZADOS DE HIGIENE OCUPACIONAL SEGÚN DEMANDA</v>
      </c>
      <c r="J445" s="17">
        <v>25813.03</v>
      </c>
      <c r="K445" s="15" t="s">
        <v>22</v>
      </c>
      <c r="L445" s="15" t="s">
        <v>24</v>
      </c>
      <c r="M445" s="15" t="s">
        <v>25</v>
      </c>
      <c r="N445" s="18">
        <v>44222</v>
      </c>
      <c r="O445" s="18">
        <v>45683</v>
      </c>
      <c r="P445" s="18">
        <v>45683</v>
      </c>
      <c r="Q445" s="16"/>
      <c r="R445" s="20"/>
    </row>
    <row r="446" spans="1:18" x14ac:dyDescent="0.2">
      <c r="A446" s="14" t="s">
        <v>2898</v>
      </c>
      <c r="B446" s="15" t="s">
        <v>15</v>
      </c>
      <c r="C446" s="15" t="s">
        <v>16</v>
      </c>
      <c r="D446" s="15" t="s">
        <v>2622</v>
      </c>
      <c r="E446" s="15" t="s">
        <v>2623</v>
      </c>
      <c r="F446" s="15" t="s">
        <v>2624</v>
      </c>
      <c r="G446" s="15" t="s">
        <v>3204</v>
      </c>
      <c r="H446" s="15">
        <v>480004815</v>
      </c>
      <c r="I446" s="16" t="str">
        <f>VLOOKUP(H446,'MATRIZ '!$A$1:$B$1999,2,FALSE)</f>
        <v>CAPACITACIÓN EN INTRODUCCIÓN, APLICACIÓN DE NORMAS ISO 39001-45001 Y FORMACIÓN DE AUDITORES INTERNOS EN NORMAS SOBRE SISTEMAS DE GESTIÓN INTE/ ISO 39001-INTE/ISO 45001”, SEGÚN DEMANDA.</v>
      </c>
      <c r="J446" s="17">
        <v>40033.58</v>
      </c>
      <c r="K446" s="15" t="s">
        <v>22</v>
      </c>
      <c r="L446" s="15" t="s">
        <v>24</v>
      </c>
      <c r="M446" s="15" t="s">
        <v>25</v>
      </c>
      <c r="N446" s="18">
        <v>44459</v>
      </c>
      <c r="O446" s="18">
        <v>45481</v>
      </c>
      <c r="P446" s="18">
        <v>45481</v>
      </c>
      <c r="Q446" s="16"/>
      <c r="R446" s="20"/>
    </row>
    <row r="447" spans="1:18" x14ac:dyDescent="0.2">
      <c r="A447" s="14" t="s">
        <v>2100</v>
      </c>
      <c r="B447" s="15" t="s">
        <v>15</v>
      </c>
      <c r="C447" s="15" t="s">
        <v>16</v>
      </c>
      <c r="D447" s="15" t="s">
        <v>76</v>
      </c>
      <c r="E447" s="15" t="s">
        <v>77</v>
      </c>
      <c r="F447" s="15" t="s">
        <v>78</v>
      </c>
      <c r="G447" s="15" t="s">
        <v>2101</v>
      </c>
      <c r="H447" s="15">
        <v>490003437</v>
      </c>
      <c r="I447" s="16" t="str">
        <f>VLOOKUP(H447,'MATRIZ '!$A$1:$B$1999,2,FALSE)</f>
        <v>CONTRATO DE SERVICIOS AUXILIARES EN SEGUROS PARA EL DEPARTAMENTO DE CALIDAD ENTRE EL INS E INS SERVICIOS</v>
      </c>
      <c r="J447" s="17">
        <v>1</v>
      </c>
      <c r="K447" s="15" t="s">
        <v>18</v>
      </c>
      <c r="L447" s="15" t="s">
        <v>148</v>
      </c>
      <c r="M447" s="15" t="s">
        <v>25</v>
      </c>
      <c r="N447" s="18">
        <v>44798</v>
      </c>
      <c r="O447" s="18">
        <v>46259</v>
      </c>
      <c r="P447" s="18">
        <v>46259</v>
      </c>
      <c r="Q447" s="16"/>
      <c r="R447" s="20"/>
    </row>
    <row r="448" spans="1:18" x14ac:dyDescent="0.2">
      <c r="A448" s="14" t="s">
        <v>2097</v>
      </c>
      <c r="B448" s="15" t="s">
        <v>15</v>
      </c>
      <c r="C448" s="15" t="s">
        <v>16</v>
      </c>
      <c r="D448" s="15" t="s">
        <v>2574</v>
      </c>
      <c r="E448" s="15" t="s">
        <v>2575</v>
      </c>
      <c r="F448" s="15" t="s">
        <v>2576</v>
      </c>
      <c r="G448" s="15" t="s">
        <v>3526</v>
      </c>
      <c r="H448" s="15">
        <v>480005087</v>
      </c>
      <c r="I448" s="16" t="str">
        <f>VLOOKUP(H448,'MATRIZ '!$A$1:$B$1999,2,FALSE)</f>
        <v>CONTRATACIÓN DE CONSULTORÍA, ASESORÍA, ASISTENCIA Y ACOMPAÑAMIENTO ACTUARIAL Y FINANCIERO EN EL PERIODO DE TRANSICIÓN Y POST IMPLEMENTACIÓN DE LA NIIF 17 Y NIIF 9</v>
      </c>
      <c r="J448" s="17">
        <v>593912.18000000005</v>
      </c>
      <c r="K448" s="15" t="s">
        <v>22</v>
      </c>
      <c r="L448" s="15" t="s">
        <v>24</v>
      </c>
      <c r="M448" s="15" t="s">
        <v>268</v>
      </c>
      <c r="N448" s="18">
        <v>44953</v>
      </c>
      <c r="O448" s="18">
        <v>45684</v>
      </c>
      <c r="P448" s="18">
        <v>45684</v>
      </c>
      <c r="Q448" s="16"/>
      <c r="R448" s="20"/>
    </row>
    <row r="449" spans="1:18" x14ac:dyDescent="0.2">
      <c r="A449" s="14" t="s">
        <v>2097</v>
      </c>
      <c r="B449" s="15" t="s">
        <v>15</v>
      </c>
      <c r="C449" s="15" t="s">
        <v>16</v>
      </c>
      <c r="D449" s="15" t="s">
        <v>76</v>
      </c>
      <c r="E449" s="15" t="s">
        <v>77</v>
      </c>
      <c r="F449" s="15" t="s">
        <v>78</v>
      </c>
      <c r="G449" s="15" t="s">
        <v>2098</v>
      </c>
      <c r="H449" s="15">
        <v>490003435</v>
      </c>
      <c r="I449" s="16" t="str">
        <f>VLOOKUP(H449,'MATRIZ '!$A$1:$B$1999,2,FALSE)</f>
        <v>CONTRATO PARA LA PRESTACIÓN DE SERVICIOS AUXILIARES EN SEGUROS DE APOYO A LA GESTIÓN Y DIRECCIÓN DE PROYECTOS ENTRE EL INSTITUTO NACIONAL DE SEGUROS E INS SERVICIOS</v>
      </c>
      <c r="J449" s="17">
        <v>1</v>
      </c>
      <c r="K449" s="15" t="s">
        <v>18</v>
      </c>
      <c r="L449" s="15" t="s">
        <v>148</v>
      </c>
      <c r="M449" s="15" t="s">
        <v>25</v>
      </c>
      <c r="N449" s="18">
        <v>44798</v>
      </c>
      <c r="O449" s="18">
        <v>46259</v>
      </c>
      <c r="P449" s="18">
        <v>46259</v>
      </c>
      <c r="Q449" s="16"/>
      <c r="R449" s="20"/>
    </row>
    <row r="450" spans="1:18" x14ac:dyDescent="0.2">
      <c r="A450" s="14" t="s">
        <v>3723</v>
      </c>
      <c r="B450" s="15" t="s">
        <v>15</v>
      </c>
      <c r="C450" s="15" t="s">
        <v>16</v>
      </c>
      <c r="D450" s="15" t="s">
        <v>2824</v>
      </c>
      <c r="E450" s="24" t="s">
        <v>4938</v>
      </c>
      <c r="F450" s="15" t="s">
        <v>2825</v>
      </c>
      <c r="G450" s="15" t="s">
        <v>3724</v>
      </c>
      <c r="H450" s="15">
        <v>480005215</v>
      </c>
      <c r="I450" s="16" t="str">
        <f>VLOOKUP(H450,'MATRIZ '!$A$1:$B$1999,2,FALSE)</f>
        <v>COMPRA DE CRÉDITOS DE CARBONO PARA LA COMPENSACIÓN DE EMISIONES DE GASES DE EFECTO INVERNADERO DEL INS CASA MATRIZ, SEGÚN DEMANDA</v>
      </c>
      <c r="J450" s="17">
        <v>13621.91</v>
      </c>
      <c r="K450" s="15" t="s">
        <v>22</v>
      </c>
      <c r="L450" s="15" t="s">
        <v>24</v>
      </c>
      <c r="M450" s="15" t="s">
        <v>25</v>
      </c>
      <c r="N450" s="18">
        <v>45194</v>
      </c>
      <c r="O450" s="18">
        <v>46655</v>
      </c>
      <c r="P450" s="18">
        <v>46655</v>
      </c>
      <c r="Q450" s="16"/>
      <c r="R450" s="20"/>
    </row>
    <row r="451" spans="1:18" x14ac:dyDescent="0.2">
      <c r="A451" s="14" t="s">
        <v>2095</v>
      </c>
      <c r="B451" s="15" t="s">
        <v>15</v>
      </c>
      <c r="C451" s="15" t="s">
        <v>16</v>
      </c>
      <c r="D451" s="15" t="s">
        <v>76</v>
      </c>
      <c r="E451" s="15" t="s">
        <v>77</v>
      </c>
      <c r="F451" s="15" t="s">
        <v>78</v>
      </c>
      <c r="G451" s="15" t="s">
        <v>2096</v>
      </c>
      <c r="H451" s="15">
        <v>490003434</v>
      </c>
      <c r="I451" s="16" t="str">
        <f>VLOOKUP(H451,'MATRIZ '!$A$1:$B$1999,2,FALSE)</f>
        <v>CONTRATO PARA LA PRESTACIÓN DE SERVICIOS AUXILIARES EN SEGUROS CENTRO DE CONTACTOS CON CLIENTES ENTRE EL INSTITUTO NACIONAL DE SEGUROS E INS SERVICIOS S.A.</v>
      </c>
      <c r="J451" s="17">
        <v>1</v>
      </c>
      <c r="K451" s="15" t="s">
        <v>18</v>
      </c>
      <c r="L451" s="15" t="s">
        <v>148</v>
      </c>
      <c r="M451" s="15" t="s">
        <v>25</v>
      </c>
      <c r="N451" s="18">
        <v>44792</v>
      </c>
      <c r="O451" s="18">
        <v>46253</v>
      </c>
      <c r="P451" s="18">
        <v>46253</v>
      </c>
      <c r="Q451" s="16"/>
      <c r="R451" s="20"/>
    </row>
    <row r="452" spans="1:18" x14ac:dyDescent="0.2">
      <c r="A452" s="14" t="s">
        <v>3495</v>
      </c>
      <c r="B452" s="15" t="s">
        <v>15</v>
      </c>
      <c r="C452" s="15" t="s">
        <v>16</v>
      </c>
      <c r="D452" s="15" t="s">
        <v>2574</v>
      </c>
      <c r="E452" s="15" t="s">
        <v>2575</v>
      </c>
      <c r="F452" s="15" t="s">
        <v>2576</v>
      </c>
      <c r="G452" s="15" t="s">
        <v>3496</v>
      </c>
      <c r="H452" s="15">
        <v>480005057</v>
      </c>
      <c r="I452" s="16" t="str">
        <f>VLOOKUP(H452,'MATRIZ '!$A$1:$B$1999,2,FALSE)</f>
        <v>SERVICIOS PARA LA ELABORACIÓN DE ESTUDIOS DE PRECIOS DE TRANSFERENCIA PARA EL GRUPO INS</v>
      </c>
      <c r="J452" s="17">
        <v>10735000</v>
      </c>
      <c r="K452" s="15" t="s">
        <v>18</v>
      </c>
      <c r="L452" s="15" t="s">
        <v>24</v>
      </c>
      <c r="M452" s="15" t="s">
        <v>268</v>
      </c>
      <c r="N452" s="18">
        <v>44928</v>
      </c>
      <c r="O452" s="18">
        <v>46389</v>
      </c>
      <c r="P452" s="18">
        <v>46389</v>
      </c>
      <c r="Q452" s="16"/>
      <c r="R452" s="20"/>
    </row>
    <row r="453" spans="1:18" x14ac:dyDescent="0.2">
      <c r="A453" s="14" t="s">
        <v>3586</v>
      </c>
      <c r="B453" s="15" t="s">
        <v>15</v>
      </c>
      <c r="C453" s="15" t="s">
        <v>16</v>
      </c>
      <c r="D453" s="15" t="s">
        <v>2331</v>
      </c>
      <c r="E453" s="15" t="s">
        <v>2332</v>
      </c>
      <c r="F453" s="15" t="s">
        <v>2333</v>
      </c>
      <c r="G453" s="15" t="s">
        <v>3587</v>
      </c>
      <c r="H453" s="15">
        <v>480005129</v>
      </c>
      <c r="I453" s="16" t="str">
        <f>VLOOKUP(H453,'MATRIZ '!$A$1:$B$1999,2,FALSE)</f>
        <v>AUDITORÍA EXTERNA GRUPO INS</v>
      </c>
      <c r="J453" s="17">
        <v>1075013.07</v>
      </c>
      <c r="K453" s="15" t="s">
        <v>22</v>
      </c>
      <c r="L453" s="15" t="s">
        <v>24</v>
      </c>
      <c r="M453" s="15" t="s">
        <v>25</v>
      </c>
      <c r="N453" s="18">
        <v>45044</v>
      </c>
      <c r="O453" s="18">
        <v>45410</v>
      </c>
      <c r="P453" s="18">
        <v>45410</v>
      </c>
      <c r="Q453" s="16"/>
      <c r="R453" s="20"/>
    </row>
    <row r="454" spans="1:18" x14ac:dyDescent="0.2">
      <c r="A454" s="14" t="s">
        <v>1186</v>
      </c>
      <c r="B454" s="15" t="s">
        <v>15</v>
      </c>
      <c r="C454" s="15" t="s">
        <v>16</v>
      </c>
      <c r="D454" s="15" t="s">
        <v>42</v>
      </c>
      <c r="E454" s="15" t="s">
        <v>43</v>
      </c>
      <c r="F454" s="15" t="s">
        <v>44</v>
      </c>
      <c r="G454" s="15" t="s">
        <v>3070</v>
      </c>
      <c r="H454" s="15">
        <v>480004703</v>
      </c>
      <c r="I454" s="16" t="str">
        <f>VLOOKUP(H454,'MATRIZ '!$A$1:$B$1999,2,FALSE)</f>
        <v>CONTRATO DE ADHESIÓN AL FIDEICOMISO NO,1044 DEL BNCR</v>
      </c>
      <c r="J454" s="17">
        <v>83220.78</v>
      </c>
      <c r="K454" s="15" t="s">
        <v>22</v>
      </c>
      <c r="L454" s="15" t="s">
        <v>24</v>
      </c>
      <c r="M454" s="15" t="s">
        <v>268</v>
      </c>
      <c r="N454" s="18">
        <v>44215</v>
      </c>
      <c r="O454" s="18">
        <v>45676</v>
      </c>
      <c r="P454" s="18">
        <v>45676</v>
      </c>
      <c r="Q454" s="16"/>
      <c r="R454" s="20"/>
    </row>
    <row r="455" spans="1:18" x14ac:dyDescent="0.2">
      <c r="A455" s="14" t="s">
        <v>1186</v>
      </c>
      <c r="B455" s="15" t="s">
        <v>15</v>
      </c>
      <c r="C455" s="15" t="s">
        <v>16</v>
      </c>
      <c r="D455" s="15" t="s">
        <v>42</v>
      </c>
      <c r="E455" s="15" t="s">
        <v>43</v>
      </c>
      <c r="F455" s="15" t="s">
        <v>44</v>
      </c>
      <c r="G455" s="15" t="s">
        <v>2998</v>
      </c>
      <c r="H455" s="15">
        <v>480004635</v>
      </c>
      <c r="I455" s="16" t="str">
        <f>VLOOKUP(H455,'MATRIZ '!$A$1:$B$1999,2,FALSE)</f>
        <v>CONTRATO DE CUSTODIA Y ADMINISTRACIÓN DE VALORES ASOCIADOS AL FONDO DE PENSIONES DE BOMBEROS ENTRE EL INS Y EL BNCR</v>
      </c>
      <c r="J455" s="17">
        <v>44758.81</v>
      </c>
      <c r="K455" s="15" t="s">
        <v>22</v>
      </c>
      <c r="L455" s="15" t="s">
        <v>24</v>
      </c>
      <c r="M455" s="15" t="s">
        <v>268</v>
      </c>
      <c r="N455" s="18">
        <v>44154</v>
      </c>
      <c r="O455" s="18">
        <v>45615</v>
      </c>
      <c r="P455" s="18">
        <v>45615</v>
      </c>
      <c r="Q455" s="16"/>
      <c r="R455" s="20"/>
    </row>
    <row r="456" spans="1:18" x14ac:dyDescent="0.2">
      <c r="A456" s="14" t="s">
        <v>1186</v>
      </c>
      <c r="B456" s="15" t="s">
        <v>15</v>
      </c>
      <c r="C456" s="15" t="s">
        <v>16</v>
      </c>
      <c r="D456" s="15" t="s">
        <v>42</v>
      </c>
      <c r="E456" s="15" t="s">
        <v>43</v>
      </c>
      <c r="F456" s="15" t="s">
        <v>44</v>
      </c>
      <c r="G456" s="15" t="s">
        <v>3936</v>
      </c>
      <c r="H456" s="15">
        <v>480005389</v>
      </c>
      <c r="I456" s="16" t="str">
        <f>VLOOKUP(H456,'MATRIZ '!$A$1:$B$1999,2,FALSE)</f>
        <v>CUSTODIA Y ADMINISTRACIÓN VALORES LA CARTERA DE INVERSIONES DEL FONDO DE PENSIONES Y JUBILACIONES PARA MIEMBROS PERMANENTES DEL BENEMÉRITO CUERPO DE BOMBEROS DE COSTA RICA</v>
      </c>
      <c r="J456" s="17">
        <v>20340</v>
      </c>
      <c r="K456" s="15" t="s">
        <v>22</v>
      </c>
      <c r="L456" s="15" t="s">
        <v>24</v>
      </c>
      <c r="M456" s="15" t="s">
        <v>25</v>
      </c>
      <c r="N456" s="18">
        <v>45616</v>
      </c>
      <c r="O456" s="18">
        <v>47077</v>
      </c>
      <c r="P456" s="18">
        <v>47077</v>
      </c>
      <c r="Q456" s="16"/>
      <c r="R456" s="20"/>
    </row>
    <row r="457" spans="1:18" x14ac:dyDescent="0.2">
      <c r="A457" s="14" t="s">
        <v>3566</v>
      </c>
      <c r="B457" s="15" t="s">
        <v>15</v>
      </c>
      <c r="C457" s="15" t="s">
        <v>16</v>
      </c>
      <c r="D457" s="15" t="s">
        <v>2574</v>
      </c>
      <c r="E457" s="15" t="s">
        <v>2575</v>
      </c>
      <c r="F457" s="15" t="s">
        <v>2576</v>
      </c>
      <c r="G457" s="15" t="s">
        <v>3567</v>
      </c>
      <c r="H457" s="15">
        <v>480005117</v>
      </c>
      <c r="I457" s="16" t="str">
        <f>VLOOKUP(H457,'MATRIZ '!$A$1:$B$1999,2,FALSE)</f>
        <v>SERVICIOS PROFESIONALES DE ASESORÍA EN NORMATIVA CONTABLE</v>
      </c>
      <c r="J457" s="17">
        <v>49756078.200000003</v>
      </c>
      <c r="K457" s="15" t="s">
        <v>18</v>
      </c>
      <c r="L457" s="15" t="s">
        <v>24</v>
      </c>
      <c r="M457" s="15" t="s">
        <v>25</v>
      </c>
      <c r="N457" s="18">
        <v>45033</v>
      </c>
      <c r="O457" s="18">
        <v>46494</v>
      </c>
      <c r="P457" s="18">
        <v>46494</v>
      </c>
      <c r="Q457" s="16"/>
      <c r="R457" s="20"/>
    </row>
    <row r="458" spans="1:18" x14ac:dyDescent="0.2">
      <c r="A458" s="14" t="s">
        <v>3199</v>
      </c>
      <c r="B458" s="15" t="s">
        <v>15</v>
      </c>
      <c r="C458" s="15" t="s">
        <v>16</v>
      </c>
      <c r="D458" s="15" t="s">
        <v>1311</v>
      </c>
      <c r="E458" s="15" t="s">
        <v>1312</v>
      </c>
      <c r="F458" s="15" t="s">
        <v>1313</v>
      </c>
      <c r="G458" s="15" t="s">
        <v>3200</v>
      </c>
      <c r="H458" s="15">
        <v>480004813</v>
      </c>
      <c r="I458" s="16" t="str">
        <f>VLOOKUP(H458,'MATRIZ '!$A$1:$B$1999,2,FALSE)</f>
        <v>SERVICIOS DE MANTENIMIENTO PREVENTIVO Y SERVICIO TÉCNICO AL SISTEMA DE VRF (FLUJO VARIABLE DE REFRIGERANTE) DEL MUSEO DEL JADE</v>
      </c>
      <c r="J458" s="17">
        <v>16395.98</v>
      </c>
      <c r="K458" s="15" t="s">
        <v>22</v>
      </c>
      <c r="L458" s="15" t="s">
        <v>24</v>
      </c>
      <c r="M458" s="15" t="s">
        <v>268</v>
      </c>
      <c r="N458" s="18">
        <v>44461</v>
      </c>
      <c r="O458" s="18">
        <v>45922</v>
      </c>
      <c r="P458" s="18">
        <v>45922</v>
      </c>
      <c r="Q458" s="16"/>
      <c r="R458" s="20"/>
    </row>
    <row r="459" spans="1:18" x14ac:dyDescent="0.2">
      <c r="A459" s="14" t="s">
        <v>3199</v>
      </c>
      <c r="B459" s="15" t="s">
        <v>15</v>
      </c>
      <c r="C459" s="15" t="s">
        <v>16</v>
      </c>
      <c r="D459" s="15" t="s">
        <v>2519</v>
      </c>
      <c r="E459" s="15" t="s">
        <v>2520</v>
      </c>
      <c r="F459" s="15" t="s">
        <v>2521</v>
      </c>
      <c r="G459" s="15" t="s">
        <v>3792</v>
      </c>
      <c r="H459" s="15">
        <v>480005258</v>
      </c>
      <c r="I459" s="16" t="str">
        <f>VLOOKUP(H459,'MATRIZ '!$A$1:$B$1999,2,FALSE)</f>
        <v>MANTENIMIENTO PREVENTIVO Y SERVICIO TÉCNICO DE LLAVE SECCIONADORA, TRANSFORMADORES TRIFÁSICOS DE LA RED DE SERVICIOS DE SALUD EN LA URUCA</v>
      </c>
      <c r="J459" s="17">
        <v>6214.69</v>
      </c>
      <c r="K459" s="15" t="s">
        <v>22</v>
      </c>
      <c r="L459" s="15" t="s">
        <v>24</v>
      </c>
      <c r="M459" s="15" t="s">
        <v>25</v>
      </c>
      <c r="N459" s="18">
        <v>45230</v>
      </c>
      <c r="O459" s="18">
        <v>46691</v>
      </c>
      <c r="P459" s="18">
        <v>46691</v>
      </c>
      <c r="Q459" s="16"/>
      <c r="R459" s="20"/>
    </row>
    <row r="460" spans="1:18" x14ac:dyDescent="0.2">
      <c r="A460" s="14" t="s">
        <v>3199</v>
      </c>
      <c r="B460" s="15" t="s">
        <v>15</v>
      </c>
      <c r="C460" s="15" t="s">
        <v>16</v>
      </c>
      <c r="D460" s="15" t="s">
        <v>2519</v>
      </c>
      <c r="E460" s="15" t="s">
        <v>2520</v>
      </c>
      <c r="F460" s="15" t="s">
        <v>2521</v>
      </c>
      <c r="G460" s="15" t="s">
        <v>3792</v>
      </c>
      <c r="H460" s="15">
        <v>480005259</v>
      </c>
      <c r="I460" s="16" t="str">
        <f>VLOOKUP(H460,'MATRIZ '!$A$1:$B$1999,2,FALSE)</f>
        <v>MANTENIMIENTO PREVENTIVO Y SERVICIO TÉCNICO DE LLAVE SECCIONADORA, TRANSFORMADORES TRIFÁSICOS DE LA RED DE SERVICIOS DE SALUD EN LA URUCA</v>
      </c>
      <c r="J460" s="17">
        <v>5499.73</v>
      </c>
      <c r="K460" s="15" t="s">
        <v>22</v>
      </c>
      <c r="L460" s="15" t="s">
        <v>24</v>
      </c>
      <c r="M460" s="15" t="s">
        <v>25</v>
      </c>
      <c r="N460" s="18">
        <v>45230</v>
      </c>
      <c r="O460" s="18">
        <v>46691</v>
      </c>
      <c r="P460" s="18">
        <v>46691</v>
      </c>
      <c r="Q460" s="16"/>
      <c r="R460" s="20"/>
    </row>
    <row r="461" spans="1:18" x14ac:dyDescent="0.2">
      <c r="A461" s="14" t="s">
        <v>3199</v>
      </c>
      <c r="B461" s="15" t="s">
        <v>15</v>
      </c>
      <c r="C461" s="15" t="s">
        <v>16</v>
      </c>
      <c r="D461" s="15" t="s">
        <v>3793</v>
      </c>
      <c r="E461" s="15" t="s">
        <v>1357</v>
      </c>
      <c r="F461" s="15" t="s">
        <v>3794</v>
      </c>
      <c r="G461" s="15" t="s">
        <v>3792</v>
      </c>
      <c r="H461" s="15">
        <v>480005260</v>
      </c>
      <c r="I461" s="16" t="str">
        <f>VLOOKUP(H461,'MATRIZ '!$A$1:$B$1999,2,FALSE)</f>
        <v>MANTENIMIENTO PREVENTIVO Y SERVICIO TÉCNICO DE LLAVE SECCIONADORA, TRANSFORMADORES TRIFÁSICOS DE LA RED DE SERVICIOS DE SALUD EN LA URUCA</v>
      </c>
      <c r="J461" s="17">
        <v>1142360</v>
      </c>
      <c r="K461" s="15" t="s">
        <v>18</v>
      </c>
      <c r="L461" s="15" t="s">
        <v>24</v>
      </c>
      <c r="M461" s="15" t="s">
        <v>25</v>
      </c>
      <c r="N461" s="18">
        <v>45230</v>
      </c>
      <c r="O461" s="18">
        <v>46691</v>
      </c>
      <c r="P461" s="18">
        <v>46691</v>
      </c>
      <c r="Q461" s="16"/>
      <c r="R461" s="20"/>
    </row>
    <row r="462" spans="1:18" x14ac:dyDescent="0.2">
      <c r="A462" s="14" t="s">
        <v>1816</v>
      </c>
      <c r="B462" s="15" t="s">
        <v>15</v>
      </c>
      <c r="C462" s="15" t="s">
        <v>16</v>
      </c>
      <c r="D462" s="15" t="s">
        <v>76</v>
      </c>
      <c r="E462" s="15" t="s">
        <v>77</v>
      </c>
      <c r="F462" s="15" t="s">
        <v>78</v>
      </c>
      <c r="G462" s="15" t="s">
        <v>1817</v>
      </c>
      <c r="H462" s="15">
        <v>490003245</v>
      </c>
      <c r="I462" s="16" t="str">
        <f>VLOOKUP(H462,'MATRIZ '!$A$1:$B$1999,2,FALSE)</f>
        <v>CONTRATO PARA LA PRESTACIÓN DE SERVICIOS DE APOYO EN LA GESTIÓN DE PROCESOS MASICOS DE SEGUROS OBLIGATORIOS ENTRE EL INSTITUTO NACIONAL DE SEGUROS E INS SERVICIOS S,A"</v>
      </c>
      <c r="J462" s="17">
        <v>1</v>
      </c>
      <c r="K462" s="15" t="s">
        <v>18</v>
      </c>
      <c r="L462" s="15" t="s">
        <v>148</v>
      </c>
      <c r="M462" s="15" t="s">
        <v>25</v>
      </c>
      <c r="N462" s="18">
        <v>44197</v>
      </c>
      <c r="O462" s="18">
        <v>45658</v>
      </c>
      <c r="P462" s="18">
        <v>45658</v>
      </c>
      <c r="Q462" s="16"/>
      <c r="R462" s="20"/>
    </row>
    <row r="463" spans="1:18" x14ac:dyDescent="0.2">
      <c r="A463" s="14" t="s">
        <v>3480</v>
      </c>
      <c r="B463" s="15" t="s">
        <v>15</v>
      </c>
      <c r="C463" s="15" t="s">
        <v>16</v>
      </c>
      <c r="D463" s="15" t="s">
        <v>3481</v>
      </c>
      <c r="E463" s="15" t="s">
        <v>3482</v>
      </c>
      <c r="F463" s="15" t="s">
        <v>3483</v>
      </c>
      <c r="G463" s="15" t="s">
        <v>3484</v>
      </c>
      <c r="H463" s="15">
        <v>480005050</v>
      </c>
      <c r="I463" s="16" t="str">
        <f>VLOOKUP(H463,'MATRIZ '!$A$1:$B$1999,2,FALSE)</f>
        <v>CONTRATACIÓN DE SERVICIOS POR ACCESO A LA INFORMACIÓN PARA LA VALORACIÓN DE INSTRUMENTOS FINANCIEROS PARA EL GRUPO INS</v>
      </c>
      <c r="J463" s="17">
        <v>44720.88</v>
      </c>
      <c r="K463" s="15" t="s">
        <v>22</v>
      </c>
      <c r="L463" s="15" t="s">
        <v>24</v>
      </c>
      <c r="M463" s="15" t="s">
        <v>268</v>
      </c>
      <c r="N463" s="18">
        <v>44935</v>
      </c>
      <c r="O463" s="18">
        <v>46396</v>
      </c>
      <c r="P463" s="18">
        <v>46396</v>
      </c>
      <c r="Q463" s="16"/>
      <c r="R463" s="20"/>
    </row>
    <row r="464" spans="1:18" x14ac:dyDescent="0.2">
      <c r="A464" s="14" t="s">
        <v>1728</v>
      </c>
      <c r="B464" s="15" t="s">
        <v>15</v>
      </c>
      <c r="C464" s="15" t="s">
        <v>16</v>
      </c>
      <c r="D464" s="15" t="s">
        <v>76</v>
      </c>
      <c r="E464" s="15" t="s">
        <v>77</v>
      </c>
      <c r="F464" s="15" t="s">
        <v>78</v>
      </c>
      <c r="G464" s="15" t="s">
        <v>1729</v>
      </c>
      <c r="H464" s="15">
        <v>490003175</v>
      </c>
      <c r="I464" s="16" t="str">
        <f>VLOOKUP(H464,'MATRIZ '!$A$1:$B$1999,2,FALSE)</f>
        <v>CONTRATO PARA LA PRESTACIÓN DE SERVICIOS AUXILIARES DE SEGUROS SERVICIO DE APOYO A LA GESTIÓN COMERCIAL ENTRE EL INSTITUTO NACIONAL DE SEGUROS E INS SERVICIOS S,A,</v>
      </c>
      <c r="J464" s="17">
        <v>1</v>
      </c>
      <c r="K464" s="15" t="s">
        <v>18</v>
      </c>
      <c r="L464" s="15" t="s">
        <v>148</v>
      </c>
      <c r="M464" s="15" t="s">
        <v>25</v>
      </c>
      <c r="N464" s="18">
        <v>43851</v>
      </c>
      <c r="O464" s="18">
        <v>45495</v>
      </c>
      <c r="P464" s="18">
        <v>45495</v>
      </c>
      <c r="Q464" s="16"/>
      <c r="R464" s="20"/>
    </row>
    <row r="465" spans="1:18" x14ac:dyDescent="0.2">
      <c r="A465" s="14" t="s">
        <v>3532</v>
      </c>
      <c r="B465" s="15" t="s">
        <v>15</v>
      </c>
      <c r="C465" s="15" t="s">
        <v>16</v>
      </c>
      <c r="D465" s="15" t="s">
        <v>2599</v>
      </c>
      <c r="E465" s="15" t="s">
        <v>2600</v>
      </c>
      <c r="F465" s="15" t="s">
        <v>2601</v>
      </c>
      <c r="G465" s="15" t="s">
        <v>2934</v>
      </c>
      <c r="H465" s="15">
        <v>480004576</v>
      </c>
      <c r="I465" s="16" t="str">
        <f>VLOOKUP(H465,'MATRIZ '!$A$1:$B$1999,2,FALSE)</f>
        <v>ADQUISICIÓN BAJO MODALIDAD DE CONSIGNACIÓN DE MATERIALES QUIRÚRGICOS DE OSTEOSÍNTESIS ARTROSCOPIA Y OTROS PARA LA RESOLUCIÓN DE FRACTURAS Y LESIONES DE LOS ASEGURADOS</v>
      </c>
      <c r="J465" s="25">
        <v>1</v>
      </c>
      <c r="K465" s="15" t="s">
        <v>22</v>
      </c>
      <c r="L465" s="15" t="s">
        <v>148</v>
      </c>
      <c r="M465" s="15" t="s">
        <v>268</v>
      </c>
      <c r="N465" s="18">
        <v>44013</v>
      </c>
      <c r="O465" s="18">
        <v>45474</v>
      </c>
      <c r="P465" s="18">
        <v>45474</v>
      </c>
      <c r="Q465" s="16"/>
      <c r="R465" s="20"/>
    </row>
    <row r="466" spans="1:18" x14ac:dyDescent="0.2">
      <c r="A466" s="14" t="s">
        <v>3532</v>
      </c>
      <c r="B466" s="15" t="s">
        <v>15</v>
      </c>
      <c r="C466" s="15" t="s">
        <v>16</v>
      </c>
      <c r="D466" s="15" t="s">
        <v>2634</v>
      </c>
      <c r="E466" s="15" t="s">
        <v>2635</v>
      </c>
      <c r="F466" s="15" t="s">
        <v>2636</v>
      </c>
      <c r="G466" s="15" t="s">
        <v>2934</v>
      </c>
      <c r="H466" s="15">
        <v>480004577</v>
      </c>
      <c r="I466" s="16" t="str">
        <f>VLOOKUP(H466,'MATRIZ '!$A$1:$B$1999,2,FALSE)</f>
        <v>ADQUISICIÓN BAJO MODALIDAD DE CONSIGNACIÓN DE MATERIALES QUIRÚRGICOS DE OSTEOSÍNTESIS ARTROSCOPIA Y OTROS PARA LA RESOLUCIÓN DE FRACTURAS Y LESIONES DE LOS ASEGURADOS</v>
      </c>
      <c r="J466" s="25">
        <v>1</v>
      </c>
      <c r="K466" s="15" t="s">
        <v>22</v>
      </c>
      <c r="L466" s="15" t="s">
        <v>148</v>
      </c>
      <c r="M466" s="15" t="s">
        <v>268</v>
      </c>
      <c r="N466" s="18">
        <v>44013</v>
      </c>
      <c r="O466" s="18">
        <v>45474</v>
      </c>
      <c r="P466" s="18">
        <v>45474</v>
      </c>
      <c r="Q466" s="16"/>
      <c r="R466" s="20"/>
    </row>
    <row r="467" spans="1:18" x14ac:dyDescent="0.2">
      <c r="A467" s="14" t="s">
        <v>3532</v>
      </c>
      <c r="B467" s="15" t="s">
        <v>15</v>
      </c>
      <c r="C467" s="15" t="s">
        <v>16</v>
      </c>
      <c r="D467" s="15" t="s">
        <v>2935</v>
      </c>
      <c r="E467" s="15" t="s">
        <v>2936</v>
      </c>
      <c r="F467" s="15" t="s">
        <v>2937</v>
      </c>
      <c r="G467" s="15" t="s">
        <v>2934</v>
      </c>
      <c r="H467" s="15">
        <v>480004578</v>
      </c>
      <c r="I467" s="16" t="str">
        <f>VLOOKUP(H467,'MATRIZ '!$A$1:$B$1999,2,FALSE)</f>
        <v>ADQUISICIÓN BAJO MODALIDAD DE CONSIGNACIÓN DE MATERIALES QUIRÚRGICOS DE OSTEOSÍNTESIS ARTROSCOPIA Y OTROS PARA LA RESOLUCIÓN DE FRACTURAS Y LESIONES DE LOS ASEGURADOS</v>
      </c>
      <c r="J467" s="25">
        <v>1</v>
      </c>
      <c r="K467" s="15" t="s">
        <v>22</v>
      </c>
      <c r="L467" s="15" t="s">
        <v>148</v>
      </c>
      <c r="M467" s="15" t="s">
        <v>268</v>
      </c>
      <c r="N467" s="18">
        <v>44013</v>
      </c>
      <c r="O467" s="18">
        <v>45474</v>
      </c>
      <c r="P467" s="18">
        <v>45474</v>
      </c>
      <c r="Q467" s="16"/>
      <c r="R467" s="20"/>
    </row>
    <row r="468" spans="1:18" x14ac:dyDescent="0.2">
      <c r="A468" s="14" t="s">
        <v>3532</v>
      </c>
      <c r="B468" s="15" t="s">
        <v>15</v>
      </c>
      <c r="C468" s="15" t="s">
        <v>16</v>
      </c>
      <c r="D468" s="15" t="s">
        <v>2593</v>
      </c>
      <c r="E468" s="15" t="s">
        <v>2594</v>
      </c>
      <c r="F468" s="15" t="s">
        <v>2595</v>
      </c>
      <c r="G468" s="15" t="s">
        <v>2934</v>
      </c>
      <c r="H468" s="15">
        <v>480004579</v>
      </c>
      <c r="I468" s="16" t="str">
        <f>VLOOKUP(H468,'MATRIZ '!$A$1:$B$1999,2,FALSE)</f>
        <v>ADQUISICIÓN BAJO MODALIDAD DE CONSIGNACIÓN DE MATERIALES QUIRÚRGICOS DE OSTEOSÍNTESIS ARTROSCOPIA Y OTROS PARA LA RESOLUCIÓN DE FRACTURAS Y LESIONES DE LOS ASEGURADOS</v>
      </c>
      <c r="J468" s="25">
        <v>1</v>
      </c>
      <c r="K468" s="15" t="s">
        <v>22</v>
      </c>
      <c r="L468" s="15" t="s">
        <v>148</v>
      </c>
      <c r="M468" s="15" t="s">
        <v>268</v>
      </c>
      <c r="N468" s="18">
        <v>44013</v>
      </c>
      <c r="O468" s="18">
        <v>45474</v>
      </c>
      <c r="P468" s="18">
        <v>45474</v>
      </c>
      <c r="Q468" s="16"/>
      <c r="R468" s="20"/>
    </row>
    <row r="469" spans="1:18" x14ac:dyDescent="0.2">
      <c r="A469" s="14" t="s">
        <v>3532</v>
      </c>
      <c r="B469" s="15" t="s">
        <v>15</v>
      </c>
      <c r="C469" s="15" t="s">
        <v>16</v>
      </c>
      <c r="D469" s="15" t="s">
        <v>1109</v>
      </c>
      <c r="E469" s="15" t="s">
        <v>1110</v>
      </c>
      <c r="F469" s="15" t="s">
        <v>1111</v>
      </c>
      <c r="G469" s="15" t="s">
        <v>2934</v>
      </c>
      <c r="H469" s="15">
        <v>480004580</v>
      </c>
      <c r="I469" s="16" t="str">
        <f>VLOOKUP(H469,'MATRIZ '!$A$1:$B$1999,2,FALSE)</f>
        <v>ADQUISICIÓN BAJO MODALIDAD DE CONSIGNACIÓN DE MATERIALES QUIRÚRGICOS DE OSTEOSÍNTESIS ARTROSCOPIA Y OTROS PARA LA RESOLUCIÓN DE FRACTURAS Y LESIONES DE LOS ASEGURADOS</v>
      </c>
      <c r="J469" s="25">
        <v>1</v>
      </c>
      <c r="K469" s="15" t="s">
        <v>22</v>
      </c>
      <c r="L469" s="15" t="s">
        <v>148</v>
      </c>
      <c r="M469" s="15" t="s">
        <v>268</v>
      </c>
      <c r="N469" s="18">
        <v>44013</v>
      </c>
      <c r="O469" s="18">
        <v>45474</v>
      </c>
      <c r="P469" s="18">
        <v>45474</v>
      </c>
      <c r="Q469" s="16"/>
      <c r="R469" s="20"/>
    </row>
    <row r="470" spans="1:18" x14ac:dyDescent="0.2">
      <c r="A470" s="14" t="s">
        <v>3532</v>
      </c>
      <c r="B470" s="15" t="s">
        <v>15</v>
      </c>
      <c r="C470" s="15" t="s">
        <v>16</v>
      </c>
      <c r="D470" s="15" t="s">
        <v>1112</v>
      </c>
      <c r="E470" s="15" t="s">
        <v>1113</v>
      </c>
      <c r="F470" s="15" t="s">
        <v>1114</v>
      </c>
      <c r="G470" s="15" t="s">
        <v>2934</v>
      </c>
      <c r="H470" s="15">
        <v>480004581</v>
      </c>
      <c r="I470" s="16" t="str">
        <f>VLOOKUP(H470,'MATRIZ '!$A$1:$B$1999,2,FALSE)</f>
        <v>ADQUISICIÓN BAJO MODALIDAD DE CONSIGNACIÓN DE MATERIALES QUIRÚRGICOS DE OSTEOSÍNTESIS ARTROSCOPIA Y OTROS PARA LA RESOLUCIÓN DE FRACTURAS Y LESIONES DE LOS ASEGURADOS</v>
      </c>
      <c r="J470" s="25">
        <v>1</v>
      </c>
      <c r="K470" s="15" t="s">
        <v>22</v>
      </c>
      <c r="L470" s="15" t="s">
        <v>148</v>
      </c>
      <c r="M470" s="15" t="s">
        <v>268</v>
      </c>
      <c r="N470" s="18">
        <v>44013</v>
      </c>
      <c r="O470" s="18">
        <v>45474</v>
      </c>
      <c r="P470" s="18">
        <v>45474</v>
      </c>
      <c r="Q470" s="16"/>
      <c r="R470" s="20"/>
    </row>
    <row r="471" spans="1:18" x14ac:dyDescent="0.2">
      <c r="A471" s="14" t="s">
        <v>3532</v>
      </c>
      <c r="B471" s="15" t="s">
        <v>15</v>
      </c>
      <c r="C471" s="15" t="s">
        <v>16</v>
      </c>
      <c r="D471" s="15" t="s">
        <v>2537</v>
      </c>
      <c r="E471" s="15" t="s">
        <v>2538</v>
      </c>
      <c r="F471" s="15" t="s">
        <v>2539</v>
      </c>
      <c r="G471" s="15" t="s">
        <v>2934</v>
      </c>
      <c r="H471" s="15">
        <v>480004582</v>
      </c>
      <c r="I471" s="16" t="str">
        <f>VLOOKUP(H471,'MATRIZ '!$A$1:$B$1999,2,FALSE)</f>
        <v>ADQUISICIÓN BAJO MODALIDAD DE CONSIGNACIÓN DE MATERIALES QUIRÚRGICOS DE OSTEOSÍNTESIS ARTROSCOPIA Y OTROS PARA LA RESOLUCIÓN DE FRACTURAS Y LESIONES DE LOS ASEGURADOS</v>
      </c>
      <c r="J471" s="25">
        <v>1</v>
      </c>
      <c r="K471" s="15" t="s">
        <v>22</v>
      </c>
      <c r="L471" s="15" t="s">
        <v>148</v>
      </c>
      <c r="M471" s="15" t="s">
        <v>268</v>
      </c>
      <c r="N471" s="18">
        <v>44013</v>
      </c>
      <c r="O471" s="18">
        <v>45474</v>
      </c>
      <c r="P471" s="18">
        <v>45474</v>
      </c>
      <c r="Q471" s="16"/>
      <c r="R471" s="20"/>
    </row>
    <row r="472" spans="1:18" x14ac:dyDescent="0.2">
      <c r="A472" s="14" t="s">
        <v>3532</v>
      </c>
      <c r="B472" s="15" t="s">
        <v>15</v>
      </c>
      <c r="C472" s="15" t="s">
        <v>16</v>
      </c>
      <c r="D472" s="15" t="s">
        <v>2590</v>
      </c>
      <c r="E472" s="15" t="s">
        <v>2591</v>
      </c>
      <c r="F472" s="15" t="s">
        <v>2592</v>
      </c>
      <c r="G472" s="15" t="s">
        <v>2934</v>
      </c>
      <c r="H472" s="15">
        <v>480004583</v>
      </c>
      <c r="I472" s="16" t="str">
        <f>VLOOKUP(H472,'MATRIZ '!$A$1:$B$1999,2,FALSE)</f>
        <v>ADQUISICIÓN BAJO MODALIDAD DE CONSIGNACIÓN DE MATERIALES QUIRÚRGICOS DE OSTEOSÍNTESIS ARTROSCOPIA Y OTROS PARA LA RESOLUCIÓN DE FRACTURAS Y LESIONES DE LOS ASEGURADOS</v>
      </c>
      <c r="J472" s="25">
        <v>1</v>
      </c>
      <c r="K472" s="15" t="s">
        <v>22</v>
      </c>
      <c r="L472" s="15" t="s">
        <v>148</v>
      </c>
      <c r="M472" s="15" t="s">
        <v>268</v>
      </c>
      <c r="N472" s="18">
        <v>44013</v>
      </c>
      <c r="O472" s="18">
        <v>45474</v>
      </c>
      <c r="P472" s="18">
        <v>45474</v>
      </c>
      <c r="Q472" s="16"/>
      <c r="R472" s="20"/>
    </row>
    <row r="473" spans="1:18" x14ac:dyDescent="0.2">
      <c r="A473" s="14" t="s">
        <v>3532</v>
      </c>
      <c r="B473" s="15" t="s">
        <v>15</v>
      </c>
      <c r="C473" s="15" t="s">
        <v>16</v>
      </c>
      <c r="D473" s="15" t="s">
        <v>2925</v>
      </c>
      <c r="E473" s="15" t="s">
        <v>2926</v>
      </c>
      <c r="F473" s="15" t="s">
        <v>2927</v>
      </c>
      <c r="G473" s="15" t="s">
        <v>2934</v>
      </c>
      <c r="H473" s="15">
        <v>480004584</v>
      </c>
      <c r="I473" s="16" t="str">
        <f>VLOOKUP(H473,'MATRIZ '!$A$1:$B$1999,2,FALSE)</f>
        <v>ADQUISICIÓN BAJO MODALIDAD DE CONSIGNACIÓN DE MATERIALES QUIRÚRGICOS DE OSTEOSÍNTESIS ARTROSCOPIA Y OTROS PARA LA RESOLUCIÓN DE FRACTURAS Y LESIONES DE LOS ASEGURADOS</v>
      </c>
      <c r="J473" s="25">
        <v>1</v>
      </c>
      <c r="K473" s="15" t="s">
        <v>22</v>
      </c>
      <c r="L473" s="15" t="s">
        <v>148</v>
      </c>
      <c r="M473" s="15" t="s">
        <v>268</v>
      </c>
      <c r="N473" s="18">
        <v>44013</v>
      </c>
      <c r="O473" s="18">
        <v>45474</v>
      </c>
      <c r="P473" s="18">
        <v>45474</v>
      </c>
      <c r="Q473" s="16"/>
      <c r="R473" s="20"/>
    </row>
    <row r="474" spans="1:18" x14ac:dyDescent="0.2">
      <c r="A474" s="14" t="s">
        <v>3532</v>
      </c>
      <c r="B474" s="15" t="s">
        <v>15</v>
      </c>
      <c r="C474" s="15" t="s">
        <v>16</v>
      </c>
      <c r="D474" s="15" t="s">
        <v>2596</v>
      </c>
      <c r="E474" s="15" t="s">
        <v>2597</v>
      </c>
      <c r="F474" s="15" t="s">
        <v>2598</v>
      </c>
      <c r="G474" s="15" t="s">
        <v>2934</v>
      </c>
      <c r="H474" s="15">
        <v>480004585</v>
      </c>
      <c r="I474" s="16" t="str">
        <f>VLOOKUP(H474,'MATRIZ '!$A$1:$B$1999,2,FALSE)</f>
        <v>ADQUISICIÓN BAJO MODALIDAD DE CONSIGNACIÓN DE MATERIALES QUIRÚRGICOS DE OSTEOSÍNTESIS ARTROSCOPIA Y OTROS PARA LA RESOLUCIÓN DE FRACTURAS Y LESIONES DE LOS ASEGURADOS</v>
      </c>
      <c r="J474" s="25">
        <v>1</v>
      </c>
      <c r="K474" s="15" t="s">
        <v>22</v>
      </c>
      <c r="L474" s="15" t="s">
        <v>148</v>
      </c>
      <c r="M474" s="15" t="s">
        <v>268</v>
      </c>
      <c r="N474" s="18">
        <v>44013</v>
      </c>
      <c r="O474" s="18">
        <v>45474</v>
      </c>
      <c r="P474" s="18">
        <v>45474</v>
      </c>
      <c r="Q474" s="16"/>
      <c r="R474" s="20"/>
    </row>
    <row r="475" spans="1:18" x14ac:dyDescent="0.2">
      <c r="A475" s="14" t="s">
        <v>3532</v>
      </c>
      <c r="B475" s="15" t="s">
        <v>15</v>
      </c>
      <c r="C475" s="15" t="s">
        <v>16</v>
      </c>
      <c r="D475" s="15" t="s">
        <v>1106</v>
      </c>
      <c r="E475" s="15" t="s">
        <v>1107</v>
      </c>
      <c r="F475" s="15" t="s">
        <v>1108</v>
      </c>
      <c r="G475" s="15" t="s">
        <v>2934</v>
      </c>
      <c r="H475" s="15">
        <v>480004586</v>
      </c>
      <c r="I475" s="16" t="str">
        <f>VLOOKUP(H475,'MATRIZ '!$A$1:$B$1999,2,FALSE)</f>
        <v>ADQUISICIÓN BAJO MODALIDAD DE CONSIGNACIÓN DE MATERIALES QUIRÚRGICOS DE OSTEOSÍNTESIS ARTROSCOPIA Y OTROS PARA LA RESOLUCIÓN DE FRACTURAS Y LESIONES DE LOS ASEGURADOS</v>
      </c>
      <c r="J475" s="25">
        <v>1</v>
      </c>
      <c r="K475" s="15" t="s">
        <v>22</v>
      </c>
      <c r="L475" s="15" t="s">
        <v>148</v>
      </c>
      <c r="M475" s="15" t="s">
        <v>268</v>
      </c>
      <c r="N475" s="18">
        <v>44013</v>
      </c>
      <c r="O475" s="18">
        <v>45474</v>
      </c>
      <c r="P475" s="18">
        <v>45474</v>
      </c>
      <c r="Q475" s="16"/>
      <c r="R475" s="20"/>
    </row>
    <row r="476" spans="1:18" x14ac:dyDescent="0.2">
      <c r="A476" s="14" t="s">
        <v>3532</v>
      </c>
      <c r="B476" s="15" t="s">
        <v>15</v>
      </c>
      <c r="C476" s="15" t="s">
        <v>16</v>
      </c>
      <c r="D476" s="15" t="s">
        <v>2768</v>
      </c>
      <c r="E476" s="15" t="s">
        <v>2769</v>
      </c>
      <c r="F476" s="15" t="s">
        <v>2770</v>
      </c>
      <c r="G476" s="15" t="s">
        <v>2934</v>
      </c>
      <c r="H476" s="15">
        <v>480004587</v>
      </c>
      <c r="I476" s="16" t="str">
        <f>VLOOKUP(H476,'MATRIZ '!$A$1:$B$1999,2,FALSE)</f>
        <v>ADQUISICIÓN BAJO MODALIDAD DE CONSIGNACIÓN DE MATERIALES QUIRÚRGICOS DE OSTEOSÍNTESIS ARTROSCOPIA Y OTROS PARA LA RESOLUCIÓN DE FRACTURAS Y LESIONES DE LOS ASEGURADOS</v>
      </c>
      <c r="J476" s="25">
        <v>1</v>
      </c>
      <c r="K476" s="15" t="s">
        <v>22</v>
      </c>
      <c r="L476" s="15" t="s">
        <v>148</v>
      </c>
      <c r="M476" s="15" t="s">
        <v>268</v>
      </c>
      <c r="N476" s="18">
        <v>44013</v>
      </c>
      <c r="O476" s="18">
        <v>45474</v>
      </c>
      <c r="P476" s="18">
        <v>45474</v>
      </c>
      <c r="Q476" s="16"/>
      <c r="R476" s="20"/>
    </row>
    <row r="477" spans="1:18" x14ac:dyDescent="0.2">
      <c r="A477" s="14" t="s">
        <v>3532</v>
      </c>
      <c r="B477" s="15" t="s">
        <v>15</v>
      </c>
      <c r="C477" s="15" t="s">
        <v>16</v>
      </c>
      <c r="D477" s="15" t="s">
        <v>2590</v>
      </c>
      <c r="E477" s="15" t="s">
        <v>2591</v>
      </c>
      <c r="F477" s="15" t="s">
        <v>2592</v>
      </c>
      <c r="G477" s="15" t="s">
        <v>3418</v>
      </c>
      <c r="H477" s="15">
        <v>480004985</v>
      </c>
      <c r="I477" s="16" t="str">
        <f>VLOOKUP(H477,'MATRIZ '!$A$1:$B$1999,2,FALSE)</f>
        <v xml:space="preserve">SERVICIO DE SUMINISTRO DE INSUMOS Y CONSUMIBLES EN MODALIDAD DE CONSIGNACIÓN </v>
      </c>
      <c r="J477" s="25">
        <v>1</v>
      </c>
      <c r="K477" s="15" t="s">
        <v>22</v>
      </c>
      <c r="L477" s="15" t="s">
        <v>148</v>
      </c>
      <c r="M477" s="15" t="s">
        <v>25</v>
      </c>
      <c r="N477" s="18">
        <v>44831</v>
      </c>
      <c r="O477" s="18">
        <v>46292</v>
      </c>
      <c r="P477" s="18">
        <v>46292</v>
      </c>
      <c r="Q477" s="16"/>
      <c r="R477" s="20"/>
    </row>
    <row r="478" spans="1:18" x14ac:dyDescent="0.2">
      <c r="A478" s="14" t="s">
        <v>3532</v>
      </c>
      <c r="B478" s="15" t="s">
        <v>15</v>
      </c>
      <c r="C478" s="15" t="s">
        <v>16</v>
      </c>
      <c r="D478" s="15" t="s">
        <v>2281</v>
      </c>
      <c r="E478" s="15" t="s">
        <v>2282</v>
      </c>
      <c r="F478" s="15" t="s">
        <v>2283</v>
      </c>
      <c r="G478" s="15" t="s">
        <v>2284</v>
      </c>
      <c r="H478" s="15">
        <v>480000497</v>
      </c>
      <c r="I478" s="16" t="str">
        <f>VLOOKUP(H478,'MATRIZ '!$A$1:$B$1999,2,FALSE)</f>
        <v>ATENCION A PACIENTES RT Y SOA</v>
      </c>
      <c r="J478" s="17">
        <v>1</v>
      </c>
      <c r="K478" s="15" t="s">
        <v>18</v>
      </c>
      <c r="L478" s="15" t="s">
        <v>148</v>
      </c>
      <c r="M478" s="15" t="s">
        <v>25</v>
      </c>
      <c r="N478" s="18">
        <v>35571</v>
      </c>
      <c r="O478" s="18">
        <v>45657</v>
      </c>
      <c r="P478" s="18">
        <v>45657</v>
      </c>
      <c r="Q478" s="16"/>
      <c r="R478" s="20"/>
    </row>
    <row r="479" spans="1:18" x14ac:dyDescent="0.2">
      <c r="A479" s="14" t="s">
        <v>3532</v>
      </c>
      <c r="B479" s="15" t="s">
        <v>15</v>
      </c>
      <c r="C479" s="15" t="s">
        <v>16</v>
      </c>
      <c r="D479" s="15" t="s">
        <v>1865</v>
      </c>
      <c r="E479" s="15" t="s">
        <v>1866</v>
      </c>
      <c r="F479" s="15" t="s">
        <v>1867</v>
      </c>
      <c r="G479" s="15" t="s">
        <v>2878</v>
      </c>
      <c r="H479" s="15">
        <v>480004490</v>
      </c>
      <c r="I479" s="16" t="str">
        <f>VLOOKUP(H479,'MATRIZ '!$A$1:$B$1999,2,FALSE)</f>
        <v>ADQUISICIÓN SERVICIO MANTENIMIENTO PREVENTIVO Y CORRECTIVO EQUIPOS HOSPITALIZACIÓN MARCA BIEGLER CAESAREA INNOMED METRO Y TEDISEL DE LA RED DE SERVICIOS DE SALUD DEL INS</v>
      </c>
      <c r="J479" s="17">
        <v>54752242.560000002</v>
      </c>
      <c r="K479" s="15" t="s">
        <v>18</v>
      </c>
      <c r="L479" s="15" t="s">
        <v>24</v>
      </c>
      <c r="M479" s="15" t="s">
        <v>268</v>
      </c>
      <c r="N479" s="18">
        <v>43878</v>
      </c>
      <c r="O479" s="18">
        <v>45339</v>
      </c>
      <c r="P479" s="18">
        <v>45339</v>
      </c>
      <c r="Q479" s="16"/>
      <c r="R479" s="20"/>
    </row>
    <row r="480" spans="1:18" x14ac:dyDescent="0.2">
      <c r="A480" s="14" t="s">
        <v>3532</v>
      </c>
      <c r="B480" s="15" t="s">
        <v>15</v>
      </c>
      <c r="C480" s="15" t="s">
        <v>16</v>
      </c>
      <c r="D480" s="15" t="s">
        <v>2820</v>
      </c>
      <c r="E480" s="15" t="s">
        <v>2821</v>
      </c>
      <c r="F480" s="15" t="s">
        <v>2822</v>
      </c>
      <c r="G480" s="15" t="s">
        <v>2878</v>
      </c>
      <c r="H480" s="15">
        <v>480004492</v>
      </c>
      <c r="I480" s="16" t="str">
        <f>VLOOKUP(H480,'MATRIZ '!$A$1:$B$1999,2,FALSE)</f>
        <v>ADQUISICIÓN SERVICIO MANTENIMIENTO PREVENTIVO Y CORRECTIVO EQUIPOS HOSPITALIZACIÓN MARCA BIEGLER CAESAREA INNOMED METRO Y TEDISEL DE LA RED DE SERVICIOS DE SALUD DEL INS</v>
      </c>
      <c r="J480" s="17">
        <v>26103</v>
      </c>
      <c r="K480" s="15" t="s">
        <v>22</v>
      </c>
      <c r="L480" s="15" t="s">
        <v>24</v>
      </c>
      <c r="M480" s="15" t="s">
        <v>25</v>
      </c>
      <c r="N480" s="18">
        <v>43878</v>
      </c>
      <c r="O480" s="18">
        <v>45339</v>
      </c>
      <c r="P480" s="18">
        <v>45339</v>
      </c>
      <c r="Q480" s="16"/>
      <c r="R480" s="20"/>
    </row>
    <row r="481" spans="1:18" x14ac:dyDescent="0.2">
      <c r="A481" s="14" t="s">
        <v>3532</v>
      </c>
      <c r="B481" s="15" t="s">
        <v>15</v>
      </c>
      <c r="C481" s="15" t="s">
        <v>16</v>
      </c>
      <c r="D481" s="15" t="s">
        <v>1911</v>
      </c>
      <c r="E481" s="15" t="s">
        <v>1912</v>
      </c>
      <c r="F481" s="15" t="s">
        <v>1913</v>
      </c>
      <c r="G481" s="15" t="s">
        <v>2878</v>
      </c>
      <c r="H481" s="15">
        <v>480004494</v>
      </c>
      <c r="I481" s="16" t="str">
        <f>VLOOKUP(H481,'MATRIZ '!$A$1:$B$1999,2,FALSE)</f>
        <v>ADQUISICIÓN SERVICIO MANTENIMIENTO PREVENTIVO Y CORRECTIVO EQUIPOS HOSPITALIZACIÓN MARCA BIEGLER CAESAREA INNOMED METRO Y TEDISEL DE LA RED DE SERVICIOS DE SALUD DEL INS</v>
      </c>
      <c r="J481" s="17">
        <v>40750.6</v>
      </c>
      <c r="K481" s="15" t="s">
        <v>22</v>
      </c>
      <c r="L481" s="15" t="s">
        <v>24</v>
      </c>
      <c r="M481" s="15" t="s">
        <v>25</v>
      </c>
      <c r="N481" s="18">
        <v>43878</v>
      </c>
      <c r="O481" s="18">
        <v>45339</v>
      </c>
      <c r="P481" s="18">
        <v>45339</v>
      </c>
      <c r="Q481" s="16"/>
      <c r="R481" s="20"/>
    </row>
    <row r="482" spans="1:18" x14ac:dyDescent="0.2">
      <c r="A482" s="14" t="s">
        <v>3532</v>
      </c>
      <c r="B482" s="15" t="s">
        <v>15</v>
      </c>
      <c r="C482" s="15" t="s">
        <v>16</v>
      </c>
      <c r="D482" s="15" t="s">
        <v>3246</v>
      </c>
      <c r="E482" s="15" t="s">
        <v>3247</v>
      </c>
      <c r="F482" s="15" t="s">
        <v>3248</v>
      </c>
      <c r="G482" s="15" t="s">
        <v>3249</v>
      </c>
      <c r="H482" s="15">
        <v>480004847</v>
      </c>
      <c r="I482" s="16" t="str">
        <f>VLOOKUP(H482,'MATRIZ '!$A$1:$B$1999,2,FALSE)</f>
        <v>ADQUISICION DE INSUMOS DESCARTABLES PARA COCINA, MODALIDAD SEGÚN DEMANDA</v>
      </c>
      <c r="J482" s="17">
        <v>10322576.380000001</v>
      </c>
      <c r="K482" s="15" t="s">
        <v>18</v>
      </c>
      <c r="L482" s="15" t="s">
        <v>24</v>
      </c>
      <c r="M482" s="15" t="s">
        <v>25</v>
      </c>
      <c r="N482" s="18">
        <v>44540</v>
      </c>
      <c r="O482" s="18">
        <v>46001</v>
      </c>
      <c r="P482" s="18">
        <v>46001</v>
      </c>
      <c r="Q482" s="16"/>
      <c r="R482" s="20"/>
    </row>
    <row r="483" spans="1:18" x14ac:dyDescent="0.2">
      <c r="A483" s="14" t="s">
        <v>3532</v>
      </c>
      <c r="B483" s="15" t="s">
        <v>15</v>
      </c>
      <c r="C483" s="15" t="s">
        <v>16</v>
      </c>
      <c r="D483" s="15" t="s">
        <v>1436</v>
      </c>
      <c r="E483" s="15" t="s">
        <v>1437</v>
      </c>
      <c r="F483" s="15" t="s">
        <v>1438</v>
      </c>
      <c r="G483" s="15" t="s">
        <v>3249</v>
      </c>
      <c r="H483" s="15">
        <v>480004848</v>
      </c>
      <c r="I483" s="16" t="str">
        <f>VLOOKUP(H483,'MATRIZ '!$A$1:$B$1999,2,FALSE)</f>
        <v>ADQUISICION DE INSUMOS DESCARTABLES PARA COCINA, MODALIDAD SEGÚN DEMANDA</v>
      </c>
      <c r="J483" s="17">
        <v>8258061.1100000003</v>
      </c>
      <c r="K483" s="15" t="s">
        <v>18</v>
      </c>
      <c r="L483" s="15" t="s">
        <v>24</v>
      </c>
      <c r="M483" s="15" t="s">
        <v>25</v>
      </c>
      <c r="N483" s="18">
        <v>44540</v>
      </c>
      <c r="O483" s="18">
        <v>46001</v>
      </c>
      <c r="P483" s="18">
        <v>46001</v>
      </c>
      <c r="Q483" s="16"/>
      <c r="R483" s="20"/>
    </row>
    <row r="484" spans="1:18" x14ac:dyDescent="0.2">
      <c r="A484" s="14" t="s">
        <v>3532</v>
      </c>
      <c r="B484" s="15" t="s">
        <v>15</v>
      </c>
      <c r="C484" s="15" t="s">
        <v>16</v>
      </c>
      <c r="D484" s="15" t="s">
        <v>3250</v>
      </c>
      <c r="E484" s="15" t="s">
        <v>3251</v>
      </c>
      <c r="F484" s="15" t="s">
        <v>3252</v>
      </c>
      <c r="G484" s="15" t="s">
        <v>3249</v>
      </c>
      <c r="H484" s="15">
        <v>480004849</v>
      </c>
      <c r="I484" s="16" t="str">
        <f>VLOOKUP(H484,'MATRIZ '!$A$1:$B$1999,2,FALSE)</f>
        <v>ADQUISICION DE INSUMOS DESCARTABLES PARA COCINA, MODALIDAD SEGÚN DEMANDA</v>
      </c>
      <c r="J484" s="17">
        <v>18580637.5</v>
      </c>
      <c r="K484" s="15" t="s">
        <v>18</v>
      </c>
      <c r="L484" s="15" t="s">
        <v>24</v>
      </c>
      <c r="M484" s="15" t="s">
        <v>25</v>
      </c>
      <c r="N484" s="18">
        <v>44540</v>
      </c>
      <c r="O484" s="18">
        <v>46001</v>
      </c>
      <c r="P484" s="18">
        <v>46001</v>
      </c>
      <c r="Q484" s="16"/>
      <c r="R484" s="20"/>
    </row>
    <row r="485" spans="1:18" x14ac:dyDescent="0.2">
      <c r="A485" s="14" t="s">
        <v>3532</v>
      </c>
      <c r="B485" s="15" t="s">
        <v>15</v>
      </c>
      <c r="C485" s="15" t="s">
        <v>16</v>
      </c>
      <c r="D485" s="15" t="s">
        <v>2950</v>
      </c>
      <c r="E485" s="15" t="s">
        <v>2951</v>
      </c>
      <c r="F485" s="15" t="s">
        <v>2952</v>
      </c>
      <c r="G485" s="15" t="s">
        <v>3314</v>
      </c>
      <c r="H485" s="15">
        <v>480004913</v>
      </c>
      <c r="I485" s="16" t="str">
        <f>VLOOKUP(H485,'MATRIZ '!$A$1:$B$1999,2,FALSE)</f>
        <v>SERVICIO PARA EL ALQUILER DE CRANEOTOMO Y LA DOTACIÓN DE INSUMOS EN MO-DALIDAD CONSUMO SEGÚN DEMANDA</v>
      </c>
      <c r="J485" s="17">
        <v>83480.55</v>
      </c>
      <c r="K485" s="15" t="s">
        <v>22</v>
      </c>
      <c r="L485" s="15" t="s">
        <v>24</v>
      </c>
      <c r="M485" s="15" t="s">
        <v>25</v>
      </c>
      <c r="N485" s="18">
        <v>44687</v>
      </c>
      <c r="O485" s="18">
        <v>46148</v>
      </c>
      <c r="P485" s="18">
        <v>46148</v>
      </c>
      <c r="Q485" s="16"/>
      <c r="R485" s="20"/>
    </row>
    <row r="486" spans="1:18" x14ac:dyDescent="0.2">
      <c r="A486" s="14" t="s">
        <v>3532</v>
      </c>
      <c r="B486" s="15" t="s">
        <v>15</v>
      </c>
      <c r="C486" s="15" t="s">
        <v>16</v>
      </c>
      <c r="D486" s="15" t="s">
        <v>2437</v>
      </c>
      <c r="E486" s="15" t="s">
        <v>2438</v>
      </c>
      <c r="F486" s="15" t="s">
        <v>2274</v>
      </c>
      <c r="G486" s="15" t="s">
        <v>3426</v>
      </c>
      <c r="H486" s="15">
        <v>480004995</v>
      </c>
      <c r="I486" s="16" t="str">
        <f>VLOOKUP(H486,'MATRIZ '!$A$1:$B$1999,2,FALSE)</f>
        <v>ADQUISICIÓN DE HIELO SECO, NITRÓGENO LÍQUIDO Y HELIO LÍQUIDO PARA EL INSTITUTO NACIONAL E SEGUROS SEGÚN DEMANDA</v>
      </c>
      <c r="J486" s="17">
        <v>16475.71</v>
      </c>
      <c r="K486" s="15" t="s">
        <v>22</v>
      </c>
      <c r="L486" s="15" t="s">
        <v>24</v>
      </c>
      <c r="M486" s="15" t="s">
        <v>25</v>
      </c>
      <c r="N486" s="18">
        <v>44851</v>
      </c>
      <c r="O486" s="18">
        <v>46312</v>
      </c>
      <c r="P486" s="18">
        <v>46312</v>
      </c>
      <c r="Q486" s="16"/>
      <c r="R486" s="20"/>
    </row>
    <row r="487" spans="1:18" x14ac:dyDescent="0.2">
      <c r="A487" s="14" t="s">
        <v>3532</v>
      </c>
      <c r="B487" s="15" t="s">
        <v>15</v>
      </c>
      <c r="C487" s="15" t="s">
        <v>16</v>
      </c>
      <c r="D487" s="15" t="s">
        <v>2334</v>
      </c>
      <c r="E487" s="15" t="s">
        <v>2335</v>
      </c>
      <c r="F487" s="15" t="s">
        <v>2336</v>
      </c>
      <c r="G487" s="15" t="s">
        <v>3426</v>
      </c>
      <c r="H487" s="15">
        <v>480004996</v>
      </c>
      <c r="I487" s="16" t="str">
        <f>VLOOKUP(H487,'MATRIZ '!$A$1:$B$1999,2,FALSE)</f>
        <v>ADQUISICIÓN DE HIELO SECO, NITRÓGENO LÍQUIDO Y HELIO LÍQUIDO PARA EL INSTITUTO NACIONAL E SEGUROS SEGÚN DEMANDA</v>
      </c>
      <c r="J487" s="17">
        <v>32951.43</v>
      </c>
      <c r="K487" s="15" t="s">
        <v>22</v>
      </c>
      <c r="L487" s="15" t="s">
        <v>24</v>
      </c>
      <c r="M487" s="15" t="s">
        <v>25</v>
      </c>
      <c r="N487" s="18">
        <v>44851</v>
      </c>
      <c r="O487" s="18">
        <v>46312</v>
      </c>
      <c r="P487" s="18">
        <v>46312</v>
      </c>
      <c r="Q487" s="16"/>
      <c r="R487" s="20"/>
    </row>
    <row r="488" spans="1:18" x14ac:dyDescent="0.2">
      <c r="A488" s="14" t="s">
        <v>3532</v>
      </c>
      <c r="B488" s="15" t="s">
        <v>15</v>
      </c>
      <c r="C488" s="15" t="s">
        <v>16</v>
      </c>
      <c r="D488" s="15" t="s">
        <v>3357</v>
      </c>
      <c r="E488" s="15" t="s">
        <v>3358</v>
      </c>
      <c r="F488" s="15" t="s">
        <v>3359</v>
      </c>
      <c r="G488" s="15" t="s">
        <v>3360</v>
      </c>
      <c r="H488" s="15">
        <v>480004949</v>
      </c>
      <c r="I488" s="16" t="str">
        <f>VLOOKUP(H488,'MATRIZ '!$A$1:$B$1999,2,FALSE)</f>
        <v>ADQUISICIÓN DE FRUTAS, VERDURAS Y VEGETALES POR DEMANDA PARA NUTRICIÓN DEL HOSPITAL DEL TRAUMA</v>
      </c>
      <c r="J488" s="17">
        <v>78671894</v>
      </c>
      <c r="K488" s="15" t="s">
        <v>18</v>
      </c>
      <c r="L488" s="15" t="s">
        <v>24</v>
      </c>
      <c r="M488" s="15" t="s">
        <v>25</v>
      </c>
      <c r="N488" s="18">
        <v>44837</v>
      </c>
      <c r="O488" s="18">
        <v>46298</v>
      </c>
      <c r="P488" s="18">
        <v>46298</v>
      </c>
      <c r="Q488" s="16"/>
      <c r="R488" s="20"/>
    </row>
    <row r="489" spans="1:18" x14ac:dyDescent="0.2">
      <c r="A489" s="14" t="s">
        <v>3532</v>
      </c>
      <c r="B489" s="15" t="s">
        <v>15</v>
      </c>
      <c r="C489" s="15" t="s">
        <v>16</v>
      </c>
      <c r="D489" s="15" t="s">
        <v>3361</v>
      </c>
      <c r="E489" s="15" t="s">
        <v>3362</v>
      </c>
      <c r="F489" s="15" t="s">
        <v>3363</v>
      </c>
      <c r="G489" s="15" t="s">
        <v>3364</v>
      </c>
      <c r="H489" s="15">
        <v>480004950</v>
      </c>
      <c r="I489" s="16" t="str">
        <f>VLOOKUP(H489,'MATRIZ '!$A$1:$B$1999,2,FALSE)</f>
        <v>ADQUISICIÓN DE PRODUCTOS CÁRNICOS, PESCADO, POLLO Y HUEVOS POR DEMANDA PARA NUTRICIÓN DEL HOSPITAL DEL TRAUMA</v>
      </c>
      <c r="J489" s="17">
        <v>19275120</v>
      </c>
      <c r="K489" s="15" t="s">
        <v>18</v>
      </c>
      <c r="L489" s="15" t="s">
        <v>24</v>
      </c>
      <c r="M489" s="15" t="s">
        <v>25</v>
      </c>
      <c r="N489" s="18">
        <v>44837</v>
      </c>
      <c r="O489" s="18">
        <v>46298</v>
      </c>
      <c r="P489" s="18">
        <v>46298</v>
      </c>
      <c r="Q489" s="16"/>
      <c r="R489" s="20"/>
    </row>
    <row r="490" spans="1:18" x14ac:dyDescent="0.2">
      <c r="A490" s="14" t="s">
        <v>3532</v>
      </c>
      <c r="B490" s="15" t="s">
        <v>15</v>
      </c>
      <c r="C490" s="15" t="s">
        <v>16</v>
      </c>
      <c r="D490" s="15" t="s">
        <v>3378</v>
      </c>
      <c r="E490" s="15" t="s">
        <v>3379</v>
      </c>
      <c r="F490" s="15" t="s">
        <v>3380</v>
      </c>
      <c r="G490" s="15" t="s">
        <v>3477</v>
      </c>
      <c r="H490" s="15">
        <v>480005045</v>
      </c>
      <c r="I490" s="16" t="str">
        <f>VLOOKUP(H490,'MATRIZ '!$A$1:$B$1999,2,FALSE)</f>
        <v>ADQUISICIÓN DE ABARROTES POR DEMANDA PARA NUTRICIÓN DEL HOSPITAL DEL TRAUMA</v>
      </c>
      <c r="J490" s="17">
        <v>23142755.829999998</v>
      </c>
      <c r="K490" s="15" t="s">
        <v>18</v>
      </c>
      <c r="L490" s="15" t="s">
        <v>24</v>
      </c>
      <c r="M490" s="15" t="s">
        <v>25</v>
      </c>
      <c r="N490" s="18">
        <v>44932</v>
      </c>
      <c r="O490" s="18">
        <v>46393</v>
      </c>
      <c r="P490" s="18">
        <v>46393</v>
      </c>
      <c r="Q490" s="16"/>
      <c r="R490" s="20"/>
    </row>
    <row r="491" spans="1:18" x14ac:dyDescent="0.2">
      <c r="A491" s="14" t="s">
        <v>3532</v>
      </c>
      <c r="B491" s="15" t="s">
        <v>15</v>
      </c>
      <c r="C491" s="15" t="s">
        <v>16</v>
      </c>
      <c r="D491" s="15" t="s">
        <v>3246</v>
      </c>
      <c r="E491" s="15" t="s">
        <v>3247</v>
      </c>
      <c r="F491" s="15" t="s">
        <v>3248</v>
      </c>
      <c r="G491" s="15" t="s">
        <v>3477</v>
      </c>
      <c r="H491" s="15">
        <v>480005046</v>
      </c>
      <c r="I491" s="16" t="str">
        <f>VLOOKUP(H491,'MATRIZ '!$A$1:$B$1999,2,FALSE)</f>
        <v>ADQUISICIÓN DE ABARROTES POR DEMANDA PARA NUTRICIÓN DEL HOSPITAL DEL TRAUMA</v>
      </c>
      <c r="J491" s="17">
        <v>55377308.590000004</v>
      </c>
      <c r="K491" s="15" t="s">
        <v>18</v>
      </c>
      <c r="L491" s="15" t="s">
        <v>24</v>
      </c>
      <c r="M491" s="15" t="s">
        <v>25</v>
      </c>
      <c r="N491" s="18">
        <v>44932</v>
      </c>
      <c r="O491" s="18">
        <v>46393</v>
      </c>
      <c r="P491" s="18">
        <v>46393</v>
      </c>
      <c r="Q491" s="16"/>
      <c r="R491" s="20"/>
    </row>
    <row r="492" spans="1:18" x14ac:dyDescent="0.2">
      <c r="A492" s="14" t="s">
        <v>3532</v>
      </c>
      <c r="B492" s="15" t="s">
        <v>15</v>
      </c>
      <c r="C492" s="15" t="s">
        <v>16</v>
      </c>
      <c r="D492" s="15" t="s">
        <v>2663</v>
      </c>
      <c r="E492" s="15" t="s">
        <v>2664</v>
      </c>
      <c r="F492" s="15" t="s">
        <v>2665</v>
      </c>
      <c r="G492" s="15" t="s">
        <v>3477</v>
      </c>
      <c r="H492" s="15">
        <v>480005047</v>
      </c>
      <c r="I492" s="16" t="str">
        <f>VLOOKUP(H492,'MATRIZ '!$A$1:$B$1999,2,FALSE)</f>
        <v>ADQUISICIÓN DE ABARROTES POR DEMANDA PARA NUTRICIÓN DEL HOSPITAL DEL TRAUMA</v>
      </c>
      <c r="J492" s="17">
        <v>56240538</v>
      </c>
      <c r="K492" s="15" t="s">
        <v>18</v>
      </c>
      <c r="L492" s="15" t="s">
        <v>24</v>
      </c>
      <c r="M492" s="15" t="s">
        <v>25</v>
      </c>
      <c r="N492" s="18">
        <v>44932</v>
      </c>
      <c r="O492" s="18">
        <v>46393</v>
      </c>
      <c r="P492" s="18">
        <v>46393</v>
      </c>
      <c r="Q492" s="16"/>
      <c r="R492" s="20"/>
    </row>
    <row r="493" spans="1:18" x14ac:dyDescent="0.2">
      <c r="A493" s="14" t="s">
        <v>3532</v>
      </c>
      <c r="B493" s="15" t="s">
        <v>15</v>
      </c>
      <c r="C493" s="15" t="s">
        <v>16</v>
      </c>
      <c r="D493" s="15" t="s">
        <v>3374</v>
      </c>
      <c r="E493" s="15" t="s">
        <v>3375</v>
      </c>
      <c r="F493" s="15" t="s">
        <v>3376</v>
      </c>
      <c r="G493" s="15" t="s">
        <v>3377</v>
      </c>
      <c r="H493" s="15">
        <v>480004959</v>
      </c>
      <c r="I493" s="16" t="str">
        <f>VLOOKUP(H493,'MATRIZ '!$A$1:$B$1999,2,FALSE)</f>
        <v>ADQUISICIÓN DE PRODUCTOS LÁCTEOS Y DERIVADOS POR DEMANDA PARA NUTRICIÓN DEL HOSPITAL DEL TRAUMA</v>
      </c>
      <c r="J493" s="17">
        <v>51000387</v>
      </c>
      <c r="K493" s="15" t="s">
        <v>18</v>
      </c>
      <c r="L493" s="15" t="s">
        <v>24</v>
      </c>
      <c r="M493" s="15" t="s">
        <v>25</v>
      </c>
      <c r="N493" s="18">
        <v>44883</v>
      </c>
      <c r="O493" s="18">
        <v>46344</v>
      </c>
      <c r="P493" s="18">
        <v>46344</v>
      </c>
      <c r="Q493" s="16"/>
      <c r="R493" s="20"/>
    </row>
    <row r="494" spans="1:18" x14ac:dyDescent="0.2">
      <c r="A494" s="14" t="s">
        <v>3532</v>
      </c>
      <c r="B494" s="15" t="s">
        <v>15</v>
      </c>
      <c r="C494" s="15" t="s">
        <v>16</v>
      </c>
      <c r="D494" s="15" t="s">
        <v>3378</v>
      </c>
      <c r="E494" s="15" t="s">
        <v>3379</v>
      </c>
      <c r="F494" s="15" t="s">
        <v>3380</v>
      </c>
      <c r="G494" s="15" t="s">
        <v>3377</v>
      </c>
      <c r="H494" s="15">
        <v>480004960</v>
      </c>
      <c r="I494" s="16" t="str">
        <f>VLOOKUP(H494,'MATRIZ '!$A$1:$B$1999,2,FALSE)</f>
        <v>ADQUISICIÓN DE PRODUCTOS LÁCTEOS Y DERIVADOS POR DEMANDA PARA NUTRICIÓN DEL HOSPITAL DEL TRAUMA</v>
      </c>
      <c r="J494" s="17">
        <v>1961553.34</v>
      </c>
      <c r="K494" s="15" t="s">
        <v>18</v>
      </c>
      <c r="L494" s="15" t="s">
        <v>24</v>
      </c>
      <c r="M494" s="15" t="s">
        <v>25</v>
      </c>
      <c r="N494" s="18">
        <v>44883</v>
      </c>
      <c r="O494" s="18">
        <v>46344</v>
      </c>
      <c r="P494" s="18">
        <v>46344</v>
      </c>
      <c r="Q494" s="16"/>
      <c r="R494" s="20"/>
    </row>
    <row r="495" spans="1:18" x14ac:dyDescent="0.2">
      <c r="A495" s="14" t="s">
        <v>3532</v>
      </c>
      <c r="B495" s="15" t="s">
        <v>15</v>
      </c>
      <c r="C495" s="15" t="s">
        <v>16</v>
      </c>
      <c r="D495" s="15" t="s">
        <v>3430</v>
      </c>
      <c r="E495" s="15" t="s">
        <v>3431</v>
      </c>
      <c r="F495" s="15" t="s">
        <v>3432</v>
      </c>
      <c r="G495" s="15" t="s">
        <v>3433</v>
      </c>
      <c r="H495" s="15">
        <v>480005000</v>
      </c>
      <c r="I495" s="16" t="str">
        <f>VLOOKUP(H495,'MATRIZ '!$A$1:$B$1999,2,FALSE)</f>
        <v>ADQUISICIÓN DE FRUTAS, VERDURAS Y VEGETALES POR DEMANDA PARA NUTRICIÓN DEL HOSPITAL DEL TRAUMA.</v>
      </c>
      <c r="J495" s="17">
        <v>77510252</v>
      </c>
      <c r="K495" s="15" t="s">
        <v>18</v>
      </c>
      <c r="L495" s="15" t="s">
        <v>24</v>
      </c>
      <c r="M495" s="15" t="s">
        <v>25</v>
      </c>
      <c r="N495" s="18">
        <v>44930</v>
      </c>
      <c r="O495" s="18">
        <v>46391</v>
      </c>
      <c r="P495" s="18">
        <v>46391</v>
      </c>
      <c r="Q495" s="16"/>
      <c r="R495" s="20"/>
    </row>
    <row r="496" spans="1:18" x14ac:dyDescent="0.2">
      <c r="A496" s="14" t="s">
        <v>3532</v>
      </c>
      <c r="B496" s="15" t="s">
        <v>15</v>
      </c>
      <c r="C496" s="15" t="s">
        <v>16</v>
      </c>
      <c r="D496" s="15" t="s">
        <v>3491</v>
      </c>
      <c r="E496" s="15" t="s">
        <v>3492</v>
      </c>
      <c r="F496" s="15" t="s">
        <v>3493</v>
      </c>
      <c r="G496" s="15" t="s">
        <v>3494</v>
      </c>
      <c r="H496" s="15">
        <v>480005056</v>
      </c>
      <c r="I496" s="16" t="str">
        <f>VLOOKUP(H496,'MATRIZ '!$A$1:$B$1999,2,FALSE)</f>
        <v>ADQUISICIÓN DE PRODUCTOS CÁRNICOS, POLLO Y HUEVOS POR DEMANDA PARA NUTRICIÓN DEL HOSPITAL DEL TRAUMA</v>
      </c>
      <c r="J496" s="17">
        <v>5210059.16</v>
      </c>
      <c r="K496" s="15" t="s">
        <v>18</v>
      </c>
      <c r="L496" s="15" t="s">
        <v>24</v>
      </c>
      <c r="M496" s="15" t="s">
        <v>25</v>
      </c>
      <c r="N496" s="18">
        <v>44914</v>
      </c>
      <c r="O496" s="18">
        <v>46375</v>
      </c>
      <c r="P496" s="18">
        <v>46375</v>
      </c>
      <c r="Q496" s="16"/>
      <c r="R496" s="20"/>
    </row>
    <row r="497" spans="1:18" x14ac:dyDescent="0.2">
      <c r="A497" s="14" t="s">
        <v>3532</v>
      </c>
      <c r="B497" s="15" t="s">
        <v>15</v>
      </c>
      <c r="C497" s="15" t="s">
        <v>16</v>
      </c>
      <c r="D497" s="15" t="s">
        <v>3498</v>
      </c>
      <c r="E497" s="15" t="s">
        <v>3499</v>
      </c>
      <c r="F497" s="15" t="s">
        <v>3500</v>
      </c>
      <c r="G497" s="15" t="s">
        <v>3494</v>
      </c>
      <c r="H497" s="15">
        <v>480005067</v>
      </c>
      <c r="I497" s="16" t="str">
        <f>VLOOKUP(H497,'MATRIZ '!$A$1:$B$1999,2,FALSE)</f>
        <v>ADQUISICIÓN DE PRODUCTOS CÁRNICOS, POLLO Y HUEVOS POR DEMANDA PARA NUTRICIÓN DEL HOSPITAL DEL TRAUMA</v>
      </c>
      <c r="J497" s="17">
        <v>111623090.76000001</v>
      </c>
      <c r="K497" s="15" t="s">
        <v>18</v>
      </c>
      <c r="L497" s="15" t="s">
        <v>24</v>
      </c>
      <c r="M497" s="15" t="s">
        <v>25</v>
      </c>
      <c r="N497" s="18">
        <v>44918</v>
      </c>
      <c r="O497" s="18">
        <v>46379</v>
      </c>
      <c r="P497" s="18">
        <v>46379</v>
      </c>
      <c r="Q497" s="16"/>
      <c r="R497" s="20"/>
    </row>
    <row r="498" spans="1:18" x14ac:dyDescent="0.2">
      <c r="A498" s="14" t="s">
        <v>3532</v>
      </c>
      <c r="B498" s="15" t="s">
        <v>15</v>
      </c>
      <c r="C498" s="15" t="s">
        <v>16</v>
      </c>
      <c r="D498" s="15" t="s">
        <v>3503</v>
      </c>
      <c r="E498" s="15" t="s">
        <v>3504</v>
      </c>
      <c r="F498" s="15" t="s">
        <v>3505</v>
      </c>
      <c r="G498" s="15" t="s">
        <v>3494</v>
      </c>
      <c r="H498" s="15">
        <v>480005076</v>
      </c>
      <c r="I498" s="16" t="str">
        <f>VLOOKUP(H498,'MATRIZ '!$A$1:$B$1999,2,FALSE)</f>
        <v>ADQUISICIÓN DE PRODUCTOS CÁRNICOS, POLLO Y HUEVOS POR DEMANDA PARA NUTRICIÓN DEL HOSPITAL DEL TRAUMA</v>
      </c>
      <c r="J498" s="17">
        <v>6201282.8200000003</v>
      </c>
      <c r="K498" s="15" t="s">
        <v>18</v>
      </c>
      <c r="L498" s="15" t="s">
        <v>24</v>
      </c>
      <c r="M498" s="15" t="s">
        <v>25</v>
      </c>
      <c r="N498" s="18">
        <v>44936</v>
      </c>
      <c r="O498" s="18">
        <v>46397</v>
      </c>
      <c r="P498" s="18">
        <v>46397</v>
      </c>
      <c r="Q498" s="16"/>
      <c r="R498" s="20"/>
    </row>
    <row r="499" spans="1:18" x14ac:dyDescent="0.2">
      <c r="A499" s="14" t="s">
        <v>3532</v>
      </c>
      <c r="B499" s="15" t="s">
        <v>15</v>
      </c>
      <c r="C499" s="15" t="s">
        <v>16</v>
      </c>
      <c r="D499" s="15" t="s">
        <v>2827</v>
      </c>
      <c r="E499" s="15" t="s">
        <v>2828</v>
      </c>
      <c r="F499" s="15" t="s">
        <v>2829</v>
      </c>
      <c r="G499" s="15" t="s">
        <v>2830</v>
      </c>
      <c r="H499" s="15">
        <v>480004323</v>
      </c>
      <c r="I499" s="16" t="str">
        <f>VLOOKUP(H499,'MATRIZ '!$A$1:$B$1999,2,FALSE)</f>
        <v>SERVICIOS PARA CERTIFICACIÓN DE FUNCIONAMIENTO DE EQUIPOS DE RAYOS X</v>
      </c>
      <c r="J499" s="17">
        <v>300000</v>
      </c>
      <c r="K499" s="15" t="s">
        <v>18</v>
      </c>
      <c r="L499" s="15" t="s">
        <v>24</v>
      </c>
      <c r="M499" s="15" t="s">
        <v>268</v>
      </c>
      <c r="N499" s="18">
        <v>43851</v>
      </c>
      <c r="O499" s="18">
        <v>45312</v>
      </c>
      <c r="P499" s="18">
        <v>45312</v>
      </c>
      <c r="Q499" s="16"/>
      <c r="R499" s="20"/>
    </row>
    <row r="500" spans="1:18" x14ac:dyDescent="0.2">
      <c r="A500" s="14" t="s">
        <v>3532</v>
      </c>
      <c r="B500" s="15" t="s">
        <v>15</v>
      </c>
      <c r="C500" s="15" t="s">
        <v>16</v>
      </c>
      <c r="D500" s="15" t="s">
        <v>1865</v>
      </c>
      <c r="E500" s="15" t="s">
        <v>1866</v>
      </c>
      <c r="F500" s="15" t="s">
        <v>1867</v>
      </c>
      <c r="G500" s="15" t="s">
        <v>2857</v>
      </c>
      <c r="H500" s="15">
        <v>480004404</v>
      </c>
      <c r="I500" s="16" t="str">
        <f>VLOOKUP(H500,'MATRIZ '!$A$1:$B$1999,2,FALSE)</f>
        <v>ADQUISICIÓN SERVICIO DE MANTENIMIENTO PREVENTIVO Y CORRECTIVO PARA LÁMPARAS DE CIRUGÍA MARCA DR, MACH DE LA RED DE SERVICIOS DE SALUD DEL INS</v>
      </c>
      <c r="J500" s="17">
        <v>14644800</v>
      </c>
      <c r="K500" s="15" t="s">
        <v>18</v>
      </c>
      <c r="L500" s="15" t="s">
        <v>24</v>
      </c>
      <c r="M500" s="15" t="s">
        <v>268</v>
      </c>
      <c r="N500" s="18">
        <v>43847</v>
      </c>
      <c r="O500" s="18">
        <v>45308</v>
      </c>
      <c r="P500" s="18">
        <v>45308</v>
      </c>
      <c r="Q500" s="16"/>
      <c r="R500" s="20"/>
    </row>
    <row r="501" spans="1:18" x14ac:dyDescent="0.2">
      <c r="A501" s="14" t="s">
        <v>3532</v>
      </c>
      <c r="B501" s="15" t="s">
        <v>15</v>
      </c>
      <c r="C501" s="15" t="s">
        <v>16</v>
      </c>
      <c r="D501" s="15" t="s">
        <v>2426</v>
      </c>
      <c r="E501" s="15" t="s">
        <v>2425</v>
      </c>
      <c r="F501" s="15" t="s">
        <v>2427</v>
      </c>
      <c r="G501" s="15" t="s">
        <v>2910</v>
      </c>
      <c r="H501" s="15">
        <v>480004553</v>
      </c>
      <c r="I501" s="16" t="str">
        <f>VLOOKUP(H501,'MATRIZ '!$A$1:$B$1999,2,FALSE)</f>
        <v>SERVICIO DE ESTUDIOS LABORATORIO CLÍNICO EXÁMENES MICROBIOLÓGICOS DE COPROCULTIVO EN SERIE Y EL DE ESPUTO PARA LA HABILITACIÓN DEL ÁREA DE NUTRICIÓN HOSPITAL DEL TRAUMA</v>
      </c>
      <c r="J501" s="17">
        <v>8125090</v>
      </c>
      <c r="K501" s="15" t="s">
        <v>18</v>
      </c>
      <c r="L501" s="15" t="s">
        <v>24</v>
      </c>
      <c r="M501" s="15" t="s">
        <v>268</v>
      </c>
      <c r="N501" s="18">
        <v>43997</v>
      </c>
      <c r="O501" s="18">
        <v>45458</v>
      </c>
      <c r="P501" s="18">
        <v>45458</v>
      </c>
      <c r="Q501" s="16"/>
      <c r="R501" s="20"/>
    </row>
    <row r="502" spans="1:18" x14ac:dyDescent="0.2">
      <c r="A502" s="14" t="s">
        <v>3532</v>
      </c>
      <c r="B502" s="15" t="s">
        <v>15</v>
      </c>
      <c r="C502" s="15" t="s">
        <v>16</v>
      </c>
      <c r="D502" s="15" t="s">
        <v>2953</v>
      </c>
      <c r="E502" s="15" t="s">
        <v>2954</v>
      </c>
      <c r="F502" s="15" t="s">
        <v>2955</v>
      </c>
      <c r="G502" s="15" t="s">
        <v>2956</v>
      </c>
      <c r="H502" s="15">
        <v>480004595</v>
      </c>
      <c r="I502" s="16" t="str">
        <f>VLOOKUP(H502,'MATRIZ '!$A$1:$B$1999,2,FALSE)</f>
        <v>ADQUISICIÓN DE VIALES DE LABORATORIO SEGÚN DEMANDA</v>
      </c>
      <c r="J502" s="17">
        <v>4678.93</v>
      </c>
      <c r="K502" s="15" t="s">
        <v>22</v>
      </c>
      <c r="L502" s="15" t="s">
        <v>24</v>
      </c>
      <c r="M502" s="15" t="s">
        <v>25</v>
      </c>
      <c r="N502" s="18">
        <v>44027</v>
      </c>
      <c r="O502" s="18">
        <v>45488</v>
      </c>
      <c r="P502" s="18">
        <v>45488</v>
      </c>
      <c r="Q502" s="16"/>
      <c r="R502" s="20"/>
    </row>
    <row r="503" spans="1:18" x14ac:dyDescent="0.2">
      <c r="A503" s="14" t="s">
        <v>3532</v>
      </c>
      <c r="B503" s="15" t="s">
        <v>15</v>
      </c>
      <c r="C503" s="15" t="s">
        <v>16</v>
      </c>
      <c r="D503" s="15" t="s">
        <v>1856</v>
      </c>
      <c r="E503" s="15" t="s">
        <v>1857</v>
      </c>
      <c r="F503" s="15" t="s">
        <v>1858</v>
      </c>
      <c r="G503" s="15" t="s">
        <v>3004</v>
      </c>
      <c r="H503" s="15">
        <v>480004638</v>
      </c>
      <c r="I503" s="16" t="str">
        <f>VLOOKUP(H503,'MATRIZ '!$A$1:$B$1999,2,FALSE)</f>
        <v>ADQUISICIÓN DE MENAJE Y UTENSILIOS DE COCINA MODALIDAD DE ENTREGA SEGÚN DEMANDA</v>
      </c>
      <c r="J503" s="17">
        <v>6997.02</v>
      </c>
      <c r="K503" s="15" t="s">
        <v>22</v>
      </c>
      <c r="L503" s="15" t="s">
        <v>24</v>
      </c>
      <c r="M503" s="15" t="s">
        <v>25</v>
      </c>
      <c r="N503" s="18">
        <v>44119</v>
      </c>
      <c r="O503" s="18">
        <v>45580</v>
      </c>
      <c r="P503" s="18">
        <v>45580</v>
      </c>
      <c r="Q503" s="16"/>
      <c r="R503" s="20"/>
    </row>
    <row r="504" spans="1:18" x14ac:dyDescent="0.2">
      <c r="A504" s="14" t="s">
        <v>3532</v>
      </c>
      <c r="B504" s="15" t="s">
        <v>15</v>
      </c>
      <c r="C504" s="15" t="s">
        <v>16</v>
      </c>
      <c r="D504" s="15" t="s">
        <v>2516</v>
      </c>
      <c r="E504" s="15" t="s">
        <v>2517</v>
      </c>
      <c r="F504" s="15" t="s">
        <v>2518</v>
      </c>
      <c r="G504" s="15" t="s">
        <v>3004</v>
      </c>
      <c r="H504" s="15">
        <v>480004639</v>
      </c>
      <c r="I504" s="16" t="str">
        <f>VLOOKUP(H504,'MATRIZ '!$A$1:$B$1999,2,FALSE)</f>
        <v>ADQUISICIÓN DE MENAJE Y UTENSILIOS DE COCINA MODALIDAD DE ENTREGA SEGÚN DEMANDA</v>
      </c>
      <c r="J504" s="17">
        <v>6997.02</v>
      </c>
      <c r="K504" s="15" t="s">
        <v>22</v>
      </c>
      <c r="L504" s="15" t="s">
        <v>24</v>
      </c>
      <c r="M504" s="15" t="s">
        <v>25</v>
      </c>
      <c r="N504" s="18">
        <v>44119</v>
      </c>
      <c r="O504" s="18">
        <v>45580</v>
      </c>
      <c r="P504" s="18">
        <v>45580</v>
      </c>
      <c r="Q504" s="16"/>
      <c r="R504" s="20"/>
    </row>
    <row r="505" spans="1:18" x14ac:dyDescent="0.2">
      <c r="A505" s="14" t="s">
        <v>3532</v>
      </c>
      <c r="B505" s="15" t="s">
        <v>15</v>
      </c>
      <c r="C505" s="15" t="s">
        <v>16</v>
      </c>
      <c r="D505" s="15" t="s">
        <v>1069</v>
      </c>
      <c r="E505" s="15" t="s">
        <v>1070</v>
      </c>
      <c r="F505" s="15" t="s">
        <v>1071</v>
      </c>
      <c r="G505" s="15" t="s">
        <v>3004</v>
      </c>
      <c r="H505" s="15">
        <v>480004640</v>
      </c>
      <c r="I505" s="16" t="str">
        <f>VLOOKUP(H505,'MATRIZ '!$A$1:$B$1999,2,FALSE)</f>
        <v>ADQUISICIÓN DE MENAJE Y UTENSILIOS DE COCINA MODALIDAD DE ENTREGA SEGÚN DEMANDA</v>
      </c>
      <c r="J505" s="17">
        <v>9814690.9600000009</v>
      </c>
      <c r="K505" s="15" t="s">
        <v>18</v>
      </c>
      <c r="L505" s="15" t="s">
        <v>24</v>
      </c>
      <c r="M505" s="15" t="s">
        <v>25</v>
      </c>
      <c r="N505" s="18">
        <v>44119</v>
      </c>
      <c r="O505" s="18">
        <v>45580</v>
      </c>
      <c r="P505" s="18">
        <v>45580</v>
      </c>
      <c r="Q505" s="16"/>
      <c r="R505" s="20"/>
    </row>
    <row r="506" spans="1:18" x14ac:dyDescent="0.2">
      <c r="A506" s="14" t="s">
        <v>3532</v>
      </c>
      <c r="B506" s="15" t="s">
        <v>15</v>
      </c>
      <c r="C506" s="15" t="s">
        <v>16</v>
      </c>
      <c r="D506" s="15" t="s">
        <v>2376</v>
      </c>
      <c r="E506" s="15" t="s">
        <v>2377</v>
      </c>
      <c r="F506" s="15" t="s">
        <v>2378</v>
      </c>
      <c r="G506" s="15" t="s">
        <v>3004</v>
      </c>
      <c r="H506" s="15">
        <v>480004641</v>
      </c>
      <c r="I506" s="16" t="str">
        <f>VLOOKUP(H506,'MATRIZ '!$A$1:$B$1999,2,FALSE)</f>
        <v>ADQUISICIÓN DE MENAJE Y UTENSILIOS DE COCINA MODALIDAD DE ENTREGA SEGÚN DEMANDA</v>
      </c>
      <c r="J506" s="17">
        <v>3954.83</v>
      </c>
      <c r="K506" s="15" t="s">
        <v>22</v>
      </c>
      <c r="L506" s="15" t="s">
        <v>24</v>
      </c>
      <c r="M506" s="15" t="s">
        <v>25</v>
      </c>
      <c r="N506" s="18">
        <v>44119</v>
      </c>
      <c r="O506" s="18">
        <v>45580</v>
      </c>
      <c r="P506" s="18">
        <v>45580</v>
      </c>
      <c r="Q506" s="16"/>
      <c r="R506" s="20"/>
    </row>
    <row r="507" spans="1:18" x14ac:dyDescent="0.2">
      <c r="A507" s="14" t="s">
        <v>3532</v>
      </c>
      <c r="B507" s="15" t="s">
        <v>15</v>
      </c>
      <c r="C507" s="15" t="s">
        <v>16</v>
      </c>
      <c r="D507" s="15" t="s">
        <v>2953</v>
      </c>
      <c r="E507" s="15" t="s">
        <v>2954</v>
      </c>
      <c r="F507" s="15" t="s">
        <v>2955</v>
      </c>
      <c r="G507" s="15" t="s">
        <v>3115</v>
      </c>
      <c r="H507" s="15">
        <v>480004731</v>
      </c>
      <c r="I507" s="16" t="str">
        <f>VLOOKUP(H507,'MATRIZ '!$A$1:$B$1999,2,FALSE)</f>
        <v>ADQUISICIÓN DE REACTIVOS QUÍMICOS SEGÚN DEMANDA</v>
      </c>
      <c r="J507" s="17">
        <v>4244.83</v>
      </c>
      <c r="K507" s="15" t="s">
        <v>22</v>
      </c>
      <c r="L507" s="15" t="s">
        <v>24</v>
      </c>
      <c r="M507" s="15" t="s">
        <v>25</v>
      </c>
      <c r="N507" s="18">
        <v>44270</v>
      </c>
      <c r="O507" s="18">
        <v>45731</v>
      </c>
      <c r="P507" s="18">
        <v>45731</v>
      </c>
      <c r="Q507" s="16"/>
      <c r="R507" s="20"/>
    </row>
    <row r="508" spans="1:18" x14ac:dyDescent="0.2">
      <c r="A508" s="14" t="s">
        <v>3532</v>
      </c>
      <c r="B508" s="15" t="s">
        <v>15</v>
      </c>
      <c r="C508" s="15" t="s">
        <v>16</v>
      </c>
      <c r="D508" s="15" t="s">
        <v>2628</v>
      </c>
      <c r="E508" s="15" t="s">
        <v>2629</v>
      </c>
      <c r="F508" s="15" t="s">
        <v>2630</v>
      </c>
      <c r="G508" s="15" t="s">
        <v>3146</v>
      </c>
      <c r="H508" s="15">
        <v>480004745</v>
      </c>
      <c r="I508" s="16" t="str">
        <f>VLOOKUP(H508,'MATRIZ '!$A$1:$B$1999,2,FALSE)</f>
        <v>CONTRATACIÓN DE SERVICIOS DE IMPLEMENTACIÓN DE NIIF FULL EN EL GRUPO INS"</v>
      </c>
      <c r="J508" s="17">
        <v>15920.81</v>
      </c>
      <c r="K508" s="15" t="s">
        <v>22</v>
      </c>
      <c r="L508" s="15" t="s">
        <v>24</v>
      </c>
      <c r="M508" s="15" t="s">
        <v>25</v>
      </c>
      <c r="N508" s="18">
        <v>44316</v>
      </c>
      <c r="O508" s="18">
        <v>45777</v>
      </c>
      <c r="P508" s="18">
        <v>45777</v>
      </c>
      <c r="Q508" s="16"/>
      <c r="R508" s="20"/>
    </row>
    <row r="509" spans="1:18" x14ac:dyDescent="0.2">
      <c r="A509" s="14" t="s">
        <v>3532</v>
      </c>
      <c r="B509" s="15" t="s">
        <v>15</v>
      </c>
      <c r="C509" s="15" t="s">
        <v>16</v>
      </c>
      <c r="D509" s="15" t="s">
        <v>1904</v>
      </c>
      <c r="E509" s="15" t="s">
        <v>1905</v>
      </c>
      <c r="F509" s="15" t="s">
        <v>1906</v>
      </c>
      <c r="G509" s="15" t="s">
        <v>3146</v>
      </c>
      <c r="H509" s="15">
        <v>480004746</v>
      </c>
      <c r="I509" s="16" t="str">
        <f>VLOOKUP(H509,'MATRIZ '!$A$1:$B$1999,2,FALSE)</f>
        <v>ADQUISICIÓN DE EQUIPO DE PROTECCIÓN PARA EL PERSONAL CONTRA RADIACIONES IONIZANTE, SEGÚN DEMANDA# (A21050E).</v>
      </c>
      <c r="J509" s="17">
        <v>8218.2099999999991</v>
      </c>
      <c r="K509" s="15" t="s">
        <v>22</v>
      </c>
      <c r="L509" s="15" t="s">
        <v>24</v>
      </c>
      <c r="M509" s="15" t="s">
        <v>25</v>
      </c>
      <c r="N509" s="18">
        <v>44316</v>
      </c>
      <c r="O509" s="18">
        <v>45777</v>
      </c>
      <c r="P509" s="18">
        <v>45777</v>
      </c>
      <c r="Q509" s="16"/>
      <c r="R509" s="20"/>
    </row>
    <row r="510" spans="1:18" x14ac:dyDescent="0.2">
      <c r="A510" s="14" t="s">
        <v>3532</v>
      </c>
      <c r="B510" s="15" t="s">
        <v>15</v>
      </c>
      <c r="C510" s="15" t="s">
        <v>16</v>
      </c>
      <c r="D510" s="15" t="s">
        <v>2422</v>
      </c>
      <c r="E510" s="15" t="s">
        <v>2423</v>
      </c>
      <c r="F510" s="15" t="s">
        <v>2424</v>
      </c>
      <c r="G510" s="15" t="s">
        <v>3147</v>
      </c>
      <c r="H510" s="15">
        <v>480004748</v>
      </c>
      <c r="I510" s="16" t="str">
        <f>VLOOKUP(H510,'MATRIZ '!$A$1:$B$1999,2,FALSE)</f>
        <v xml:space="preserve"> ANÁLISIS MICROBIOLÓGICO DE ALIMENTOS DEL SERVICIO DE ALIMENTACIÓN DEL HOSPITAL DEL TRAUMA DE LA RED DE SERVICIOS DE SALUD DEL INS </v>
      </c>
      <c r="J510" s="17">
        <v>5796000</v>
      </c>
      <c r="K510" s="15" t="s">
        <v>18</v>
      </c>
      <c r="L510" s="15" t="s">
        <v>24</v>
      </c>
      <c r="M510" s="15" t="s">
        <v>268</v>
      </c>
      <c r="N510" s="18">
        <v>44335</v>
      </c>
      <c r="O510" s="18">
        <v>45796</v>
      </c>
      <c r="P510" s="18">
        <v>45796</v>
      </c>
      <c r="Q510" s="16"/>
      <c r="R510" s="20"/>
    </row>
    <row r="511" spans="1:18" x14ac:dyDescent="0.2">
      <c r="A511" s="14" t="s">
        <v>3532</v>
      </c>
      <c r="B511" s="15" t="s">
        <v>15</v>
      </c>
      <c r="C511" s="15" t="s">
        <v>16</v>
      </c>
      <c r="D511" s="15" t="s">
        <v>3177</v>
      </c>
      <c r="E511" s="15" t="s">
        <v>3178</v>
      </c>
      <c r="F511" s="15" t="s">
        <v>3179</v>
      </c>
      <c r="G511" s="15" t="s">
        <v>3176</v>
      </c>
      <c r="H511" s="15">
        <v>480004795</v>
      </c>
      <c r="I511" s="16" t="str">
        <f>VLOOKUP(H511,'MATRIZ '!$A$1:$B$1999,2,FALSE)</f>
        <v>SERVICIO DE CONFECCIÓN E INSTALACIÓN DE ROTULACIÓN Y ADHESIVOS EN DIFERENTES MATERIALES PARA LA RED DE SERVICIOS DE SALUD DEL INS, MODALIDAD ENTREGA SEGÚN DEMANDA</v>
      </c>
      <c r="J511" s="17">
        <v>16264600</v>
      </c>
      <c r="K511" s="15" t="s">
        <v>18</v>
      </c>
      <c r="L511" s="15" t="s">
        <v>24</v>
      </c>
      <c r="M511" s="15" t="s">
        <v>25</v>
      </c>
      <c r="N511" s="18">
        <v>44421</v>
      </c>
      <c r="O511" s="18">
        <v>45882</v>
      </c>
      <c r="P511" s="18">
        <v>45882</v>
      </c>
      <c r="Q511" s="16"/>
      <c r="R511" s="20"/>
    </row>
    <row r="512" spans="1:18" x14ac:dyDescent="0.2">
      <c r="A512" s="14" t="s">
        <v>3532</v>
      </c>
      <c r="B512" s="15" t="s">
        <v>15</v>
      </c>
      <c r="C512" s="15" t="s">
        <v>16</v>
      </c>
      <c r="D512" s="15" t="s">
        <v>3189</v>
      </c>
      <c r="E512" s="15" t="s">
        <v>3190</v>
      </c>
      <c r="F512" s="15" t="s">
        <v>3191</v>
      </c>
      <c r="G512" s="15" t="s">
        <v>3192</v>
      </c>
      <c r="H512" s="15">
        <v>480004807</v>
      </c>
      <c r="I512" s="16" t="str">
        <f>VLOOKUP(H512,'MATRIZ '!$A$1:$B$1999,2,FALSE)</f>
        <v>SUMINISTRO PERIÓDICO DE BIDONES CON AGUA PURIFICADA Y VASOS CÓNICOS QUE INCLUYA ENFRIADORES PARA CENTROS DE SALUD REFERENCIALES Y REGIONALES</v>
      </c>
      <c r="J512" s="17">
        <v>11639000</v>
      </c>
      <c r="K512" s="15" t="s">
        <v>18</v>
      </c>
      <c r="L512" s="15" t="s">
        <v>24</v>
      </c>
      <c r="M512" s="15" t="s">
        <v>25</v>
      </c>
      <c r="N512" s="18">
        <v>44453</v>
      </c>
      <c r="O512" s="18">
        <v>45914</v>
      </c>
      <c r="P512" s="18">
        <v>45914</v>
      </c>
      <c r="Q512" s="16"/>
      <c r="R512" s="20"/>
    </row>
    <row r="513" spans="1:18" x14ac:dyDescent="0.2">
      <c r="A513" s="14" t="s">
        <v>3532</v>
      </c>
      <c r="B513" s="15" t="s">
        <v>15</v>
      </c>
      <c r="C513" s="15" t="s">
        <v>16</v>
      </c>
      <c r="D513" s="15" t="s">
        <v>29</v>
      </c>
      <c r="E513" s="15" t="s">
        <v>30</v>
      </c>
      <c r="F513" s="15" t="s">
        <v>31</v>
      </c>
      <c r="G513" s="15" t="s">
        <v>1981</v>
      </c>
      <c r="H513" s="15">
        <v>490003362</v>
      </c>
      <c r="I513" s="16" t="str">
        <f>VLOOKUP(H513,'MATRIZ '!$A$1:$B$1999,2,FALSE)</f>
        <v>ESTUDIOS DE LABORATORIO CLÍNICO POR DEMANDA PARA PERSONAL OCUPACIONALMENTE EXPUESTO A RADIACIONES IONIZANTES</v>
      </c>
      <c r="J513" s="17">
        <v>2830000</v>
      </c>
      <c r="K513" s="15" t="s">
        <v>18</v>
      </c>
      <c r="L513" s="15" t="s">
        <v>24</v>
      </c>
      <c r="M513" s="15" t="s">
        <v>25</v>
      </c>
      <c r="N513" s="18">
        <v>44607</v>
      </c>
      <c r="O513" s="18">
        <v>45703</v>
      </c>
      <c r="P513" s="18">
        <v>45703</v>
      </c>
      <c r="Q513" s="16"/>
      <c r="R513" s="20"/>
    </row>
    <row r="514" spans="1:18" x14ac:dyDescent="0.2">
      <c r="A514" s="14" t="s">
        <v>3532</v>
      </c>
      <c r="B514" s="15" t="s">
        <v>15</v>
      </c>
      <c r="C514" s="15" t="s">
        <v>16</v>
      </c>
      <c r="D514" s="15" t="s">
        <v>29</v>
      </c>
      <c r="E514" s="15" t="s">
        <v>30</v>
      </c>
      <c r="F514" s="15" t="s">
        <v>31</v>
      </c>
      <c r="G514" s="15" t="s">
        <v>1981</v>
      </c>
      <c r="H514" s="15">
        <v>480004893</v>
      </c>
      <c r="I514" s="16" t="str">
        <f>VLOOKUP(H514,'MATRIZ '!$A$1:$B$1999,2,FALSE)</f>
        <v>ESTUDIOS DE LABORATORIO CLÍNICO POR DEMANDA PARA PERSONAL OCUPACIONALMENTE  EXPUESTO A RADIACIONES IONIZANTES</v>
      </c>
      <c r="J514" s="17">
        <v>4245000</v>
      </c>
      <c r="K514" s="15" t="s">
        <v>18</v>
      </c>
      <c r="L514" s="15" t="s">
        <v>24</v>
      </c>
      <c r="M514" s="15" t="s">
        <v>25</v>
      </c>
      <c r="N514" s="18">
        <v>44607</v>
      </c>
      <c r="O514" s="18">
        <v>45703</v>
      </c>
      <c r="P514" s="18">
        <v>45703</v>
      </c>
      <c r="Q514" s="16"/>
      <c r="R514" s="20"/>
    </row>
    <row r="515" spans="1:18" x14ac:dyDescent="0.2">
      <c r="A515" s="14" t="s">
        <v>3532</v>
      </c>
      <c r="B515" s="15" t="s">
        <v>15</v>
      </c>
      <c r="C515" s="15" t="s">
        <v>16</v>
      </c>
      <c r="D515" s="15" t="s">
        <v>3294</v>
      </c>
      <c r="E515" s="15" t="s">
        <v>3295</v>
      </c>
      <c r="F515" s="15" t="s">
        <v>3296</v>
      </c>
      <c r="G515" s="15" t="s">
        <v>3297</v>
      </c>
      <c r="H515" s="15">
        <v>480004898</v>
      </c>
      <c r="I515" s="16" t="str">
        <f>VLOOKUP(H515,'MATRIZ '!$A$1:$B$1999,2,FALSE)</f>
        <v>ADQUISICIÓN DE PRUEBAS PSICODIAGNÓSTICAS POR DEMANDA</v>
      </c>
      <c r="J515" s="17">
        <v>5453.43</v>
      </c>
      <c r="K515" s="15" t="s">
        <v>22</v>
      </c>
      <c r="L515" s="15" t="s">
        <v>24</v>
      </c>
      <c r="M515" s="15" t="s">
        <v>25</v>
      </c>
      <c r="N515" s="18">
        <v>44683</v>
      </c>
      <c r="O515" s="18">
        <v>46144</v>
      </c>
      <c r="P515" s="18">
        <v>46144</v>
      </c>
      <c r="Q515" s="16"/>
      <c r="R515" s="20"/>
    </row>
    <row r="516" spans="1:18" x14ac:dyDescent="0.2">
      <c r="A516" s="14" t="s">
        <v>3532</v>
      </c>
      <c r="B516" s="15" t="s">
        <v>15</v>
      </c>
      <c r="C516" s="15" t="s">
        <v>16</v>
      </c>
      <c r="D516" s="15" t="s">
        <v>3350</v>
      </c>
      <c r="E516" s="15" t="s">
        <v>3351</v>
      </c>
      <c r="F516" s="15" t="s">
        <v>3352</v>
      </c>
      <c r="G516" s="15" t="s">
        <v>3353</v>
      </c>
      <c r="H516" s="15">
        <v>480004946</v>
      </c>
      <c r="I516" s="16" t="str">
        <f>VLOOKUP(H516,'MATRIZ '!$A$1:$B$1999,2,FALSE)</f>
        <v>SUMINISTRO DE CUCHILLAS PARA SIERRAS CORTADORAS DE YESOS Y LLAVE PARA COLOCAR LAS CUCHILLAS SEGÚN DEMANDA</v>
      </c>
      <c r="J516" s="17">
        <v>17904.63</v>
      </c>
      <c r="K516" s="15" t="s">
        <v>3354</v>
      </c>
      <c r="L516" s="15" t="s">
        <v>24</v>
      </c>
      <c r="M516" s="15" t="s">
        <v>25</v>
      </c>
      <c r="N516" s="18">
        <v>44742</v>
      </c>
      <c r="O516" s="18">
        <v>46203</v>
      </c>
      <c r="P516" s="18">
        <v>46203</v>
      </c>
      <c r="Q516" s="16"/>
      <c r="R516" s="20"/>
    </row>
    <row r="517" spans="1:18" x14ac:dyDescent="0.2">
      <c r="A517" s="14" t="s">
        <v>3532</v>
      </c>
      <c r="B517" s="15" t="s">
        <v>15</v>
      </c>
      <c r="C517" s="15" t="s">
        <v>16</v>
      </c>
      <c r="D517" s="15" t="s">
        <v>2112</v>
      </c>
      <c r="E517" s="15" t="s">
        <v>2113</v>
      </c>
      <c r="F517" s="15" t="s">
        <v>2114</v>
      </c>
      <c r="G517" s="15" t="s">
        <v>3305</v>
      </c>
      <c r="H517" s="15">
        <v>480004905</v>
      </c>
      <c r="I517" s="16" t="str">
        <f>VLOOKUP(H517,'MATRIZ '!$A$1:$B$1999,2,FALSE)</f>
        <v>ADQUISICIÓN DE RACKS PARA LOS EQUIPOS DE CRIOPRESERVACIÓN, SEGÚN DEMANDA</v>
      </c>
      <c r="J517" s="17">
        <v>18762.330000000002</v>
      </c>
      <c r="K517" s="15" t="s">
        <v>22</v>
      </c>
      <c r="L517" s="15" t="s">
        <v>24</v>
      </c>
      <c r="M517" s="15" t="s">
        <v>25</v>
      </c>
      <c r="N517" s="18">
        <v>44680</v>
      </c>
      <c r="O517" s="18">
        <v>46141</v>
      </c>
      <c r="P517" s="18">
        <v>46141</v>
      </c>
      <c r="Q517" s="16"/>
      <c r="R517" s="20"/>
    </row>
    <row r="518" spans="1:18" x14ac:dyDescent="0.2">
      <c r="A518" s="14" t="s">
        <v>3532</v>
      </c>
      <c r="B518" s="15" t="s">
        <v>15</v>
      </c>
      <c r="C518" s="15" t="s">
        <v>16</v>
      </c>
      <c r="D518" s="15" t="s">
        <v>3337</v>
      </c>
      <c r="E518" s="15" t="s">
        <v>3338</v>
      </c>
      <c r="F518" s="15" t="s">
        <v>3339</v>
      </c>
      <c r="G518" s="15" t="s">
        <v>3340</v>
      </c>
      <c r="H518" s="15">
        <v>480004939</v>
      </c>
      <c r="I518" s="16" t="str">
        <f>VLOOKUP(H518,'MATRIZ '!$A$1:$B$1999,2,FALSE)</f>
        <v>CONTRATACIÓN DE AGENCIAS DE INVESTIGACIÓN DE MERCADOS PARA LA REALIZACIÓN DE ESTUDIO COMPARATIVO DE TARIFAS PARA LA RED DE SERVICIOS DE SALUD</v>
      </c>
      <c r="J518" s="17">
        <v>15956617</v>
      </c>
      <c r="K518" s="15" t="s">
        <v>18</v>
      </c>
      <c r="L518" s="15" t="s">
        <v>24</v>
      </c>
      <c r="M518" s="15" t="s">
        <v>268</v>
      </c>
      <c r="N518" s="18">
        <v>44739</v>
      </c>
      <c r="O518" s="18">
        <v>46200</v>
      </c>
      <c r="P518" s="18">
        <v>46200</v>
      </c>
      <c r="Q518" s="16"/>
      <c r="R518" s="20"/>
    </row>
    <row r="519" spans="1:18" x14ac:dyDescent="0.2">
      <c r="A519" s="14" t="s">
        <v>3532</v>
      </c>
      <c r="B519" s="15" t="s">
        <v>15</v>
      </c>
      <c r="C519" s="15" t="s">
        <v>16</v>
      </c>
      <c r="D519" s="15" t="s">
        <v>2507</v>
      </c>
      <c r="E519" s="15" t="s">
        <v>2508</v>
      </c>
      <c r="F519" s="15" t="s">
        <v>2509</v>
      </c>
      <c r="G519" s="15" t="s">
        <v>3318</v>
      </c>
      <c r="H519" s="15">
        <v>480004923</v>
      </c>
      <c r="I519" s="16" t="str">
        <f>VLOOKUP(H519,'MATRIZ '!$A$1:$B$1999,2,FALSE)</f>
        <v>SERVICIO DE ESTERILIZACIÓN POR ÓXIDO DE ETILENO SEGÚN DEMANDA</v>
      </c>
      <c r="J519" s="17">
        <v>873000</v>
      </c>
      <c r="K519" s="15" t="s">
        <v>18</v>
      </c>
      <c r="L519" s="15" t="s">
        <v>24</v>
      </c>
      <c r="M519" s="15" t="s">
        <v>25</v>
      </c>
      <c r="N519" s="18">
        <v>44713</v>
      </c>
      <c r="O519" s="18">
        <v>46174</v>
      </c>
      <c r="P519" s="18">
        <v>46174</v>
      </c>
      <c r="Q519" s="16"/>
      <c r="R519" s="20"/>
    </row>
    <row r="520" spans="1:18" x14ac:dyDescent="0.2">
      <c r="A520" s="14" t="s">
        <v>3532</v>
      </c>
      <c r="B520" s="15" t="s">
        <v>15</v>
      </c>
      <c r="C520" s="15" t="s">
        <v>16</v>
      </c>
      <c r="D520" s="15" t="s">
        <v>2426</v>
      </c>
      <c r="E520" s="15" t="s">
        <v>2425</v>
      </c>
      <c r="F520" s="15" t="s">
        <v>2427</v>
      </c>
      <c r="G520" s="15" t="s">
        <v>3367</v>
      </c>
      <c r="H520" s="15">
        <v>480004953</v>
      </c>
      <c r="I520" s="16" t="str">
        <f>VLOOKUP(H520,'MATRIZ '!$A$1:$B$1999,2,FALSE)</f>
        <v>CONTRATO PARA LA PRESTACIÓN DE SERVICIOS DE LABORATORIO CLÍNICO Y BANCO DE SANGRE ENTRE EL INSTITUTO NACIONAL DE SEGUROS Y LA UNIVERSIDAD DE COSTA RICA</v>
      </c>
      <c r="J520" s="17">
        <v>1</v>
      </c>
      <c r="K520" s="15" t="s">
        <v>18</v>
      </c>
      <c r="L520" s="15" t="s">
        <v>148</v>
      </c>
      <c r="M520" s="15" t="s">
        <v>25</v>
      </c>
      <c r="N520" s="18">
        <v>44927</v>
      </c>
      <c r="O520" s="18">
        <v>46227</v>
      </c>
      <c r="P520" s="18">
        <v>46227</v>
      </c>
      <c r="Q520" s="16"/>
      <c r="R520" s="20"/>
    </row>
    <row r="521" spans="1:18" x14ac:dyDescent="0.2">
      <c r="A521" s="14" t="s">
        <v>3532</v>
      </c>
      <c r="B521" s="15" t="s">
        <v>15</v>
      </c>
      <c r="C521" s="15" t="s">
        <v>16</v>
      </c>
      <c r="D521" s="15" t="s">
        <v>3321</v>
      </c>
      <c r="E521" s="15" t="s">
        <v>3322</v>
      </c>
      <c r="F521" s="15" t="s">
        <v>3323</v>
      </c>
      <c r="G521" s="15" t="s">
        <v>3454</v>
      </c>
      <c r="H521" s="15">
        <v>480005015</v>
      </c>
      <c r="I521" s="16" t="str">
        <f>VLOOKUP(H521,'MATRIZ '!$A$1:$B$1999,2,FALSE)</f>
        <v xml:space="preserve"> ADQUISICIÓN DE REACTIVOS QUÍMICOS SEGÚN DEMANDA</v>
      </c>
      <c r="J521" s="17">
        <v>764655</v>
      </c>
      <c r="K521" s="15" t="s">
        <v>18</v>
      </c>
      <c r="L521" s="15" t="s">
        <v>24</v>
      </c>
      <c r="M521" s="15" t="s">
        <v>25</v>
      </c>
      <c r="N521" s="18">
        <v>44927</v>
      </c>
      <c r="O521" s="18">
        <v>46388</v>
      </c>
      <c r="P521" s="18">
        <v>46388</v>
      </c>
      <c r="Q521" s="16"/>
      <c r="R521" s="20"/>
    </row>
    <row r="522" spans="1:18" x14ac:dyDescent="0.2">
      <c r="A522" s="14" t="s">
        <v>3532</v>
      </c>
      <c r="B522" s="15" t="s">
        <v>15</v>
      </c>
      <c r="C522" s="15" t="s">
        <v>16</v>
      </c>
      <c r="D522" s="15" t="s">
        <v>1440</v>
      </c>
      <c r="E522" s="15" t="s">
        <v>1441</v>
      </c>
      <c r="F522" s="15" t="s">
        <v>1442</v>
      </c>
      <c r="G522" s="15" t="s">
        <v>3448</v>
      </c>
      <c r="H522" s="15">
        <v>480005011</v>
      </c>
      <c r="I522" s="16" t="str">
        <f>VLOOKUP(H522,'MATRIZ '!$A$1:$B$1999,2,FALSE)</f>
        <v>ADQUISICIÓN DE SERVICIO DE TRADUCCIÓN DE DOCUMENTACIÓN CLÍNICA PARA LA RED DE SERVICIOS DE SALUD, SEGÚN DEMANDA</v>
      </c>
      <c r="J522" s="17">
        <v>5713.78</v>
      </c>
      <c r="K522" s="15" t="s">
        <v>22</v>
      </c>
      <c r="L522" s="15" t="s">
        <v>24</v>
      </c>
      <c r="M522" s="15" t="s">
        <v>25</v>
      </c>
      <c r="N522" s="18">
        <v>44928</v>
      </c>
      <c r="O522" s="18">
        <v>46389</v>
      </c>
      <c r="P522" s="18">
        <v>46389</v>
      </c>
      <c r="Q522" s="16"/>
      <c r="R522" s="20"/>
    </row>
    <row r="523" spans="1:18" x14ac:dyDescent="0.2">
      <c r="A523" s="14" t="s">
        <v>3532</v>
      </c>
      <c r="B523" s="15" t="s">
        <v>15</v>
      </c>
      <c r="C523" s="15" t="s">
        <v>16</v>
      </c>
      <c r="D523" s="15" t="s">
        <v>3321</v>
      </c>
      <c r="E523" s="15" t="s">
        <v>3322</v>
      </c>
      <c r="F523" s="15" t="s">
        <v>3323</v>
      </c>
      <c r="G523" s="15" t="s">
        <v>3501</v>
      </c>
      <c r="H523" s="15">
        <v>480005068</v>
      </c>
      <c r="I523" s="16" t="str">
        <f>VLOOKUP(H523,'MATRIZ '!$A$1:$B$1999,2,FALSE)</f>
        <v>ADQUISICIÓN DE PRODUCTOS DE CRIOPRESERVACIÓN Y DESCALCIFICACIÓN DE TEJIDOS</v>
      </c>
      <c r="J523" s="17">
        <v>2221000</v>
      </c>
      <c r="K523" s="15" t="s">
        <v>18</v>
      </c>
      <c r="L523" s="15" t="s">
        <v>24</v>
      </c>
      <c r="M523" s="15" t="s">
        <v>25</v>
      </c>
      <c r="N523" s="18">
        <v>44942</v>
      </c>
      <c r="O523" s="18">
        <v>46403</v>
      </c>
      <c r="P523" s="18">
        <v>46403</v>
      </c>
      <c r="Q523" s="16"/>
      <c r="R523" s="20"/>
    </row>
    <row r="524" spans="1:18" x14ac:dyDescent="0.2">
      <c r="A524" s="14" t="s">
        <v>3532</v>
      </c>
      <c r="B524" s="15" t="s">
        <v>15</v>
      </c>
      <c r="C524" s="15" t="s">
        <v>16</v>
      </c>
      <c r="D524" s="15" t="s">
        <v>2422</v>
      </c>
      <c r="E524" s="15" t="s">
        <v>2423</v>
      </c>
      <c r="F524" s="15" t="s">
        <v>2424</v>
      </c>
      <c r="G524" s="15" t="s">
        <v>3515</v>
      </c>
      <c r="H524" s="15">
        <v>480005083</v>
      </c>
      <c r="I524" s="16" t="str">
        <f>VLOOKUP(H524,'MATRIZ '!$A$1:$B$1999,2,FALSE)</f>
        <v>ADQUISICIÓN SERVICIOS DE PROTECCIÓN RADIOLÓGICA</v>
      </c>
      <c r="J524" s="17">
        <v>6193000</v>
      </c>
      <c r="K524" s="15" t="s">
        <v>18</v>
      </c>
      <c r="L524" s="15" t="s">
        <v>24</v>
      </c>
      <c r="M524" s="15" t="s">
        <v>25</v>
      </c>
      <c r="N524" s="18">
        <v>44972</v>
      </c>
      <c r="O524" s="18">
        <v>46433</v>
      </c>
      <c r="P524" s="18">
        <v>46433</v>
      </c>
      <c r="Q524" s="16"/>
      <c r="R524" s="20"/>
    </row>
    <row r="525" spans="1:18" x14ac:dyDescent="0.2">
      <c r="A525" s="14" t="s">
        <v>3532</v>
      </c>
      <c r="B525" s="15" t="s">
        <v>15</v>
      </c>
      <c r="C525" s="15" t="s">
        <v>16</v>
      </c>
      <c r="D525" s="15" t="s">
        <v>3533</v>
      </c>
      <c r="E525" s="15" t="s">
        <v>3534</v>
      </c>
      <c r="F525" s="15" t="s">
        <v>3535</v>
      </c>
      <c r="G525" s="15" t="s">
        <v>3536</v>
      </c>
      <c r="H525" s="15">
        <v>480005090</v>
      </c>
      <c r="I525" s="16" t="str">
        <f>VLOOKUP(H525,'MATRIZ '!$A$1:$B$1999,2,FALSE)</f>
        <v>ADQUISICIÓN DE INSUMOS DESCARTABLES PARA COCINA,MODALIDAD SEGÚN DEMANDA</v>
      </c>
      <c r="J525" s="17">
        <v>4373460</v>
      </c>
      <c r="K525" s="15" t="s">
        <v>18</v>
      </c>
      <c r="L525" s="15" t="s">
        <v>24</v>
      </c>
      <c r="M525" s="15" t="s">
        <v>25</v>
      </c>
      <c r="N525" s="18">
        <v>44973</v>
      </c>
      <c r="O525" s="18">
        <v>46434</v>
      </c>
      <c r="P525" s="18">
        <v>46434</v>
      </c>
      <c r="Q525" s="16"/>
      <c r="R525" s="20"/>
    </row>
    <row r="526" spans="1:18" x14ac:dyDescent="0.2">
      <c r="A526" s="14" t="s">
        <v>3532</v>
      </c>
      <c r="B526" s="15" t="s">
        <v>15</v>
      </c>
      <c r="C526" s="15" t="s">
        <v>16</v>
      </c>
      <c r="D526" s="15" t="s">
        <v>1278</v>
      </c>
      <c r="E526" s="15" t="s">
        <v>1279</v>
      </c>
      <c r="F526" s="15" t="s">
        <v>1280</v>
      </c>
      <c r="G526" s="15" t="s">
        <v>1265</v>
      </c>
      <c r="H526" s="15">
        <v>490003375</v>
      </c>
      <c r="I526" s="16" t="str">
        <f>VLOOKUP(H526,'MATRIZ '!$A$1:$B$1999,2,FALSE)</f>
        <v>SERVICIOS DE ODONTOLOGÍA PARA VARIAS LOCALIDADES</v>
      </c>
      <c r="J526" s="17">
        <v>1</v>
      </c>
      <c r="K526" s="15" t="s">
        <v>18</v>
      </c>
      <c r="L526" s="15" t="s">
        <v>148</v>
      </c>
      <c r="M526" s="15" t="s">
        <v>25</v>
      </c>
      <c r="N526" s="18">
        <v>44630</v>
      </c>
      <c r="O526" s="18">
        <v>44814</v>
      </c>
      <c r="P526" s="18">
        <v>45726</v>
      </c>
      <c r="Q526" s="16"/>
      <c r="R526" s="20"/>
    </row>
    <row r="527" spans="1:18" x14ac:dyDescent="0.2">
      <c r="A527" s="14" t="s">
        <v>3532</v>
      </c>
      <c r="B527" s="15" t="s">
        <v>15</v>
      </c>
      <c r="C527" s="15" t="s">
        <v>16</v>
      </c>
      <c r="D527" s="15" t="s">
        <v>935</v>
      </c>
      <c r="E527" s="15" t="s">
        <v>936</v>
      </c>
      <c r="F527" s="15" t="s">
        <v>937</v>
      </c>
      <c r="G527" s="15" t="s">
        <v>1478</v>
      </c>
      <c r="H527" s="15">
        <v>490002948</v>
      </c>
      <c r="I527" s="16" t="str">
        <f>VLOOKUP(H527,'MATRIZ '!$A$1:$B$1999,2,FALSE)</f>
        <v xml:space="preserve">SERVICIOS DE RADIOLOGIA PARA VARIAS LOCALIDADES </v>
      </c>
      <c r="J527" s="25">
        <v>1</v>
      </c>
      <c r="K527" s="15" t="s">
        <v>18</v>
      </c>
      <c r="L527" s="15" t="s">
        <v>148</v>
      </c>
      <c r="M527" s="15" t="s">
        <v>25</v>
      </c>
      <c r="N527" s="18">
        <v>44845</v>
      </c>
      <c r="O527" s="18">
        <v>45336</v>
      </c>
      <c r="P527" s="18">
        <v>45336</v>
      </c>
      <c r="Q527" s="16"/>
      <c r="R527" s="20"/>
    </row>
    <row r="528" spans="1:18" x14ac:dyDescent="0.2">
      <c r="A528" s="14" t="s">
        <v>3532</v>
      </c>
      <c r="B528" s="15" t="s">
        <v>15</v>
      </c>
      <c r="C528" s="15" t="s">
        <v>16</v>
      </c>
      <c r="D528" s="15" t="s">
        <v>85</v>
      </c>
      <c r="E528" s="15" t="s">
        <v>86</v>
      </c>
      <c r="F528" s="15" t="s">
        <v>87</v>
      </c>
      <c r="G528" s="15" t="s">
        <v>1626</v>
      </c>
      <c r="H528" s="15">
        <v>490003072</v>
      </c>
      <c r="I528" s="16" t="str">
        <f>VLOOKUP(H528,'MATRIZ '!$A$1:$B$1999,2,FALSE)</f>
        <v>SERVICIOS DE RADIOLOGÍA PARA LOS CENTROS DE SALUD DE NICOYA HEREDIA PUNTARENAS DESAMPARADOS Y QUEPOS</v>
      </c>
      <c r="J528" s="17">
        <v>0.01</v>
      </c>
      <c r="K528" s="15" t="s">
        <v>18</v>
      </c>
      <c r="L528" s="15" t="s">
        <v>148</v>
      </c>
      <c r="M528" s="15" t="s">
        <v>25</v>
      </c>
      <c r="N528" s="18">
        <v>43747</v>
      </c>
      <c r="O528" s="18">
        <v>45575</v>
      </c>
      <c r="P528" s="18">
        <v>45575</v>
      </c>
      <c r="Q528" s="16"/>
      <c r="R528" s="20"/>
    </row>
    <row r="529" spans="1:18" x14ac:dyDescent="0.2">
      <c r="A529" s="14" t="s">
        <v>3532</v>
      </c>
      <c r="B529" s="15" t="s">
        <v>15</v>
      </c>
      <c r="C529" s="15" t="s">
        <v>16</v>
      </c>
      <c r="D529" s="15" t="s">
        <v>138</v>
      </c>
      <c r="E529" s="15" t="s">
        <v>139</v>
      </c>
      <c r="F529" s="15" t="s">
        <v>140</v>
      </c>
      <c r="G529" s="15" t="s">
        <v>1626</v>
      </c>
      <c r="H529" s="15">
        <v>490003073</v>
      </c>
      <c r="I529" s="16" t="str">
        <f>VLOOKUP(H529,'MATRIZ '!$A$1:$B$1999,2,FALSE)</f>
        <v>SERVICIOS DE RADIOLOGÍA PARA LOS CENTROS DE SALUD DE NICOYA HEREDIA PUNTARENAS DESAMPARADOS Y QUEPOS</v>
      </c>
      <c r="J529" s="25">
        <v>1</v>
      </c>
      <c r="K529" s="15" t="s">
        <v>18</v>
      </c>
      <c r="L529" s="15" t="s">
        <v>148</v>
      </c>
      <c r="M529" s="15" t="s">
        <v>25</v>
      </c>
      <c r="N529" s="18">
        <v>43752</v>
      </c>
      <c r="O529" s="18">
        <v>45396</v>
      </c>
      <c r="P529" s="18">
        <v>45396</v>
      </c>
      <c r="Q529" s="16"/>
      <c r="R529" s="20"/>
    </row>
    <row r="530" spans="1:18" x14ac:dyDescent="0.2">
      <c r="A530" s="14" t="s">
        <v>3532</v>
      </c>
      <c r="B530" s="15" t="s">
        <v>15</v>
      </c>
      <c r="C530" s="15" t="s">
        <v>16</v>
      </c>
      <c r="D530" s="15" t="s">
        <v>135</v>
      </c>
      <c r="E530" s="15" t="s">
        <v>136</v>
      </c>
      <c r="F530" s="15" t="s">
        <v>137</v>
      </c>
      <c r="G530" s="15" t="s">
        <v>1626</v>
      </c>
      <c r="H530" s="15">
        <v>490003092</v>
      </c>
      <c r="I530" s="16" t="str">
        <f>VLOOKUP(H530,'MATRIZ '!$A$1:$B$1999,2,FALSE)</f>
        <v>SERVICIOS DE RADIOLOGÍA PARA LOS CENTROS DE SALUD DE NICOYA HEREDIA PUNTARENAS DESAMPARADOS Y QUEPOS</v>
      </c>
      <c r="J530" s="17">
        <v>0.01</v>
      </c>
      <c r="K530" s="15" t="s">
        <v>18</v>
      </c>
      <c r="L530" s="15" t="s">
        <v>148</v>
      </c>
      <c r="M530" s="15" t="s">
        <v>25</v>
      </c>
      <c r="N530" s="18">
        <v>43747</v>
      </c>
      <c r="O530" s="18">
        <v>45300</v>
      </c>
      <c r="P530" s="18">
        <v>45300</v>
      </c>
      <c r="Q530" s="16"/>
      <c r="R530" s="20"/>
    </row>
    <row r="531" spans="1:18" x14ac:dyDescent="0.2">
      <c r="A531" s="14" t="s">
        <v>3532</v>
      </c>
      <c r="B531" s="15" t="s">
        <v>15</v>
      </c>
      <c r="C531" s="15" t="s">
        <v>16</v>
      </c>
      <c r="D531" s="15" t="s">
        <v>222</v>
      </c>
      <c r="E531" s="15" t="s">
        <v>223</v>
      </c>
      <c r="F531" s="15" t="s">
        <v>224</v>
      </c>
      <c r="G531" s="15" t="s">
        <v>1626</v>
      </c>
      <c r="H531" s="15">
        <v>490003093</v>
      </c>
      <c r="I531" s="16" t="str">
        <f>VLOOKUP(H531,'MATRIZ '!$A$1:$B$1999,2,FALSE)</f>
        <v>SERVICIOS DE RADIOLOGÍA PARA LOS CENTROS DE SALUD DE NICOYA HEREDIA PUNTARENAS DESAMPARADOS Y QUEPOS</v>
      </c>
      <c r="J531" s="25">
        <v>1</v>
      </c>
      <c r="K531" s="15" t="s">
        <v>18</v>
      </c>
      <c r="L531" s="15" t="s">
        <v>148</v>
      </c>
      <c r="M531" s="15" t="s">
        <v>25</v>
      </c>
      <c r="N531" s="18">
        <v>43808</v>
      </c>
      <c r="O531" s="18">
        <v>45462</v>
      </c>
      <c r="P531" s="18">
        <v>45462</v>
      </c>
      <c r="Q531" s="16"/>
      <c r="R531" s="20"/>
    </row>
    <row r="532" spans="1:18" x14ac:dyDescent="0.2">
      <c r="A532" s="14" t="s">
        <v>3532</v>
      </c>
      <c r="B532" s="15" t="s">
        <v>15</v>
      </c>
      <c r="C532" s="15" t="s">
        <v>23</v>
      </c>
      <c r="D532" s="15" t="s">
        <v>1619</v>
      </c>
      <c r="E532" s="15" t="s">
        <v>1620</v>
      </c>
      <c r="F532" s="15" t="s">
        <v>1621</v>
      </c>
      <c r="G532" s="15" t="s">
        <v>1622</v>
      </c>
      <c r="H532" s="15">
        <v>490003069</v>
      </c>
      <c r="I532" s="16" t="str">
        <f>VLOOKUP(H532,'MATRIZ '!$A$1:$B$1999,2,FALSE)</f>
        <v>SERVICIOS DE FARMACIA EN ESTABLECIMIENTO PRIVADO PARA FILADELFIA</v>
      </c>
      <c r="J532" s="17">
        <v>1</v>
      </c>
      <c r="K532" s="15" t="s">
        <v>18</v>
      </c>
      <c r="L532" s="15" t="s">
        <v>148</v>
      </c>
      <c r="M532" s="15" t="s">
        <v>25</v>
      </c>
      <c r="N532" s="18">
        <v>43672</v>
      </c>
      <c r="O532" s="18">
        <v>46626</v>
      </c>
      <c r="P532" s="18">
        <v>46626</v>
      </c>
      <c r="Q532" s="16"/>
      <c r="R532" s="20"/>
    </row>
    <row r="533" spans="1:18" x14ac:dyDescent="0.2">
      <c r="A533" s="14" t="s">
        <v>3532</v>
      </c>
      <c r="B533" s="15" t="s">
        <v>15</v>
      </c>
      <c r="C533" s="15" t="s">
        <v>16</v>
      </c>
      <c r="D533" s="15" t="s">
        <v>863</v>
      </c>
      <c r="E533" s="15" t="s">
        <v>864</v>
      </c>
      <c r="F533" s="15" t="s">
        <v>865</v>
      </c>
      <c r="G533" s="15" t="s">
        <v>1627</v>
      </c>
      <c r="H533" s="15">
        <v>490003075</v>
      </c>
      <c r="I533" s="16" t="str">
        <f>VLOOKUP(H533,'MATRIZ '!$A$1:$B$1999,2,FALSE)</f>
        <v>SERVICIOS DE ODONTOLOGÍA ESPECIALIZADA</v>
      </c>
      <c r="J533" s="25">
        <v>1</v>
      </c>
      <c r="K533" s="15" t="s">
        <v>18</v>
      </c>
      <c r="L533" s="15" t="s">
        <v>148</v>
      </c>
      <c r="M533" s="15" t="s">
        <v>25</v>
      </c>
      <c r="N533" s="18">
        <v>45172</v>
      </c>
      <c r="O533" s="18">
        <v>45354</v>
      </c>
      <c r="P533" s="18">
        <v>45354</v>
      </c>
      <c r="Q533" s="16"/>
      <c r="R533" s="20"/>
    </row>
    <row r="534" spans="1:18" x14ac:dyDescent="0.2">
      <c r="A534" s="14" t="s">
        <v>3532</v>
      </c>
      <c r="B534" s="15" t="s">
        <v>15</v>
      </c>
      <c r="C534" s="15" t="s">
        <v>16</v>
      </c>
      <c r="D534" s="15" t="s">
        <v>1631</v>
      </c>
      <c r="E534" s="15" t="s">
        <v>1632</v>
      </c>
      <c r="F534" s="15" t="s">
        <v>1633</v>
      </c>
      <c r="G534" s="15" t="s">
        <v>1627</v>
      </c>
      <c r="H534" s="15">
        <v>490003077</v>
      </c>
      <c r="I534" s="16" t="str">
        <f>VLOOKUP(H534,'MATRIZ '!$A$1:$B$1999,2,FALSE)</f>
        <v>SERVICIOS DE ODONTOLOGÍA ESPECIALIZADA</v>
      </c>
      <c r="J534" s="17">
        <v>1</v>
      </c>
      <c r="K534" s="15" t="s">
        <v>18</v>
      </c>
      <c r="L534" s="15" t="s">
        <v>148</v>
      </c>
      <c r="M534" s="15" t="s">
        <v>25</v>
      </c>
      <c r="N534" s="18">
        <v>45172</v>
      </c>
      <c r="O534" s="18">
        <v>45354</v>
      </c>
      <c r="P534" s="18">
        <v>45354</v>
      </c>
      <c r="Q534" s="16"/>
      <c r="R534" s="20"/>
    </row>
    <row r="535" spans="1:18" x14ac:dyDescent="0.2">
      <c r="A535" s="14" t="s">
        <v>3532</v>
      </c>
      <c r="B535" s="15" t="s">
        <v>15</v>
      </c>
      <c r="C535" s="15" t="s">
        <v>16</v>
      </c>
      <c r="D535" s="15" t="s">
        <v>236</v>
      </c>
      <c r="E535" s="15" t="s">
        <v>237</v>
      </c>
      <c r="F535" s="15" t="s">
        <v>238</v>
      </c>
      <c r="G535" s="15" t="s">
        <v>1666</v>
      </c>
      <c r="H535" s="15">
        <v>490003125</v>
      </c>
      <c r="I535" s="16" t="str">
        <f>VLOOKUP(H535,'MATRIZ '!$A$1:$B$1999,2,FALSE)</f>
        <v>SERVICIOS PROFESIONALES MÉDICOS DE ORTOPEDIA Y TRAUMATOLOGÍA PARA EL INS BAJO LA MODALIDAD SEGÚN DEMANDA</v>
      </c>
      <c r="J535" s="25">
        <v>1</v>
      </c>
      <c r="K535" s="15" t="s">
        <v>18</v>
      </c>
      <c r="L535" s="15" t="s">
        <v>148</v>
      </c>
      <c r="M535" s="15" t="s">
        <v>25</v>
      </c>
      <c r="N535" s="18">
        <v>44151</v>
      </c>
      <c r="O535" s="18">
        <v>45347</v>
      </c>
      <c r="P535" s="18">
        <v>45347</v>
      </c>
      <c r="Q535" s="16"/>
      <c r="R535" s="20"/>
    </row>
    <row r="536" spans="1:18" x14ac:dyDescent="0.2">
      <c r="A536" s="14" t="s">
        <v>3532</v>
      </c>
      <c r="B536" s="15" t="s">
        <v>15</v>
      </c>
      <c r="C536" s="15" t="s">
        <v>16</v>
      </c>
      <c r="D536" s="15" t="s">
        <v>1153</v>
      </c>
      <c r="E536" s="15" t="s">
        <v>1154</v>
      </c>
      <c r="F536" s="15" t="s">
        <v>1155</v>
      </c>
      <c r="G536" s="15" t="s">
        <v>1666</v>
      </c>
      <c r="H536" s="15">
        <v>490003128</v>
      </c>
      <c r="I536" s="16" t="str">
        <f>VLOOKUP(H536,'MATRIZ '!$A$1:$B$1999,2,FALSE)</f>
        <v>SERVICIOS PROFESIONALES MÉDICOS DE ORTOPEDIA Y TRAUMATOLOGÍA PARA EL INS BAJO LA MODALIDAD SEGÚN DEMANDA</v>
      </c>
      <c r="J536" s="25">
        <v>1</v>
      </c>
      <c r="K536" s="15" t="s">
        <v>18</v>
      </c>
      <c r="L536" s="15" t="s">
        <v>148</v>
      </c>
      <c r="M536" s="15" t="s">
        <v>25</v>
      </c>
      <c r="N536" s="18">
        <v>43759</v>
      </c>
      <c r="O536" s="18">
        <v>45347</v>
      </c>
      <c r="P536" s="18">
        <v>45347</v>
      </c>
      <c r="Q536" s="16"/>
      <c r="R536" s="20"/>
    </row>
    <row r="537" spans="1:18" x14ac:dyDescent="0.2">
      <c r="A537" s="14" t="s">
        <v>3532</v>
      </c>
      <c r="B537" s="15" t="s">
        <v>15</v>
      </c>
      <c r="C537" s="15" t="s">
        <v>16</v>
      </c>
      <c r="D537" s="15" t="s">
        <v>889</v>
      </c>
      <c r="E537" s="15" t="s">
        <v>890</v>
      </c>
      <c r="F537" s="15" t="s">
        <v>891</v>
      </c>
      <c r="G537" s="15" t="s">
        <v>1666</v>
      </c>
      <c r="H537" s="15">
        <v>490003129</v>
      </c>
      <c r="I537" s="16" t="str">
        <f>VLOOKUP(H537,'MATRIZ '!$A$1:$B$1999,2,FALSE)</f>
        <v>SERVICIOS PROFESIONALES MÉDICOS DE ORTOPEDIA Y TRAUMATOLOGÍA PARA EL INS BAJO LA MODALIDAD SEGÚN DEMANDA</v>
      </c>
      <c r="J537" s="25">
        <v>1</v>
      </c>
      <c r="K537" s="15" t="s">
        <v>18</v>
      </c>
      <c r="L537" s="15" t="s">
        <v>148</v>
      </c>
      <c r="M537" s="15" t="s">
        <v>25</v>
      </c>
      <c r="N537" s="18">
        <v>43759</v>
      </c>
      <c r="O537" s="18">
        <v>45347</v>
      </c>
      <c r="P537" s="18">
        <v>45347</v>
      </c>
      <c r="Q537" s="16"/>
      <c r="R537" s="20"/>
    </row>
    <row r="538" spans="1:18" x14ac:dyDescent="0.2">
      <c r="A538" s="14" t="s">
        <v>3532</v>
      </c>
      <c r="B538" s="15" t="s">
        <v>15</v>
      </c>
      <c r="C538" s="15" t="s">
        <v>16</v>
      </c>
      <c r="D538" s="15" t="s">
        <v>1670</v>
      </c>
      <c r="E538" s="15" t="s">
        <v>1671</v>
      </c>
      <c r="F538" s="15" t="s">
        <v>1672</v>
      </c>
      <c r="G538" s="15" t="s">
        <v>1666</v>
      </c>
      <c r="H538" s="15">
        <v>490003130</v>
      </c>
      <c r="I538" s="16" t="str">
        <f>VLOOKUP(H538,'MATRIZ '!$A$1:$B$1999,2,FALSE)</f>
        <v>SERVICIOS PROFESIONALES MÉDICOS DE ORTOPEDIA Y TRAUMATOLOGÍA PARA EL INS BAJO LA MODALIDAD SEGÚN DEMANDA</v>
      </c>
      <c r="J538" s="25">
        <v>1</v>
      </c>
      <c r="K538" s="15" t="s">
        <v>18</v>
      </c>
      <c r="L538" s="15" t="s">
        <v>148</v>
      </c>
      <c r="M538" s="15" t="s">
        <v>25</v>
      </c>
      <c r="N538" s="18">
        <v>43759</v>
      </c>
      <c r="O538" s="18">
        <v>45347</v>
      </c>
      <c r="P538" s="18">
        <v>45347</v>
      </c>
      <c r="Q538" s="16"/>
      <c r="R538" s="20"/>
    </row>
    <row r="539" spans="1:18" x14ac:dyDescent="0.2">
      <c r="A539" s="14" t="s">
        <v>3532</v>
      </c>
      <c r="B539" s="15" t="s">
        <v>15</v>
      </c>
      <c r="C539" s="15" t="s">
        <v>16</v>
      </c>
      <c r="D539" s="15" t="s">
        <v>1667</v>
      </c>
      <c r="E539" s="15" t="s">
        <v>1668</v>
      </c>
      <c r="F539" s="15" t="s">
        <v>1669</v>
      </c>
      <c r="G539" s="15" t="s">
        <v>1666</v>
      </c>
      <c r="H539" s="15">
        <v>490003127</v>
      </c>
      <c r="I539" s="16" t="str">
        <f>VLOOKUP(H539,'MATRIZ '!$A$1:$B$1999,2,FALSE)</f>
        <v>SERVICIOS PROFESIONALES MÉDICOS DE ORTOPEDIA Y TRAUMATOLOGÍA PARA EL INS BAJO LA MODALIDAD SEGÚN DEMANDA</v>
      </c>
      <c r="J539" s="25">
        <v>1</v>
      </c>
      <c r="K539" s="15" t="s">
        <v>18</v>
      </c>
      <c r="L539" s="15" t="s">
        <v>148</v>
      </c>
      <c r="M539" s="15" t="s">
        <v>25</v>
      </c>
      <c r="N539" s="18">
        <v>43759</v>
      </c>
      <c r="O539" s="18">
        <v>45404</v>
      </c>
      <c r="P539" s="18">
        <v>45404</v>
      </c>
      <c r="Q539" s="16"/>
      <c r="R539" s="20"/>
    </row>
    <row r="540" spans="1:18" x14ac:dyDescent="0.2">
      <c r="A540" s="14" t="s">
        <v>3532</v>
      </c>
      <c r="B540" s="15" t="s">
        <v>15</v>
      </c>
      <c r="C540" s="15" t="s">
        <v>16</v>
      </c>
      <c r="D540" s="15" t="s">
        <v>938</v>
      </c>
      <c r="E540" s="15" t="s">
        <v>939</v>
      </c>
      <c r="F540" s="15" t="s">
        <v>940</v>
      </c>
      <c r="G540" s="15" t="s">
        <v>1703</v>
      </c>
      <c r="H540" s="15">
        <v>490003160</v>
      </c>
      <c r="I540" s="16" t="str">
        <f>VLOOKUP(H540,'MATRIZ '!$A$1:$B$1999,2,FALSE)</f>
        <v>SERVICIOS MEDICOS PARA REALIZAR ELECTROMIOGRFÍAS PARA LA RED DE SERVICIOS DE SALUD SEGÚN DEMANDA</v>
      </c>
      <c r="J540" s="25">
        <v>1</v>
      </c>
      <c r="K540" s="15" t="s">
        <v>18</v>
      </c>
      <c r="L540" s="15" t="s">
        <v>148</v>
      </c>
      <c r="M540" s="15" t="s">
        <v>25</v>
      </c>
      <c r="N540" s="18">
        <v>43840</v>
      </c>
      <c r="O540" s="18">
        <v>45301</v>
      </c>
      <c r="P540" s="18">
        <v>45301</v>
      </c>
      <c r="Q540" s="16"/>
      <c r="R540" s="20"/>
    </row>
    <row r="541" spans="1:18" x14ac:dyDescent="0.2">
      <c r="A541" s="14" t="s">
        <v>3532</v>
      </c>
      <c r="B541" s="15" t="s">
        <v>15</v>
      </c>
      <c r="C541" s="15" t="s">
        <v>16</v>
      </c>
      <c r="D541" s="15" t="s">
        <v>1063</v>
      </c>
      <c r="E541" s="15" t="s">
        <v>1064</v>
      </c>
      <c r="F541" s="15" t="s">
        <v>1065</v>
      </c>
      <c r="G541" s="15" t="s">
        <v>1661</v>
      </c>
      <c r="H541" s="15">
        <v>490003121</v>
      </c>
      <c r="I541" s="16" t="str">
        <f>VLOOKUP(H541,'MATRIZ '!$A$1:$B$1999,2,FALSE)</f>
        <v>SERVICIOS PROFESIONALES EN TERAPIA FÍSICA Y TERAPIA RESPIRATORIA A DOMICILIO</v>
      </c>
      <c r="J541" s="25">
        <v>1</v>
      </c>
      <c r="K541" s="15" t="s">
        <v>18</v>
      </c>
      <c r="L541" s="15" t="s">
        <v>148</v>
      </c>
      <c r="M541" s="15" t="s">
        <v>25</v>
      </c>
      <c r="N541" s="18">
        <v>43835</v>
      </c>
      <c r="O541" s="18">
        <v>45479</v>
      </c>
      <c r="P541" s="18">
        <v>45479</v>
      </c>
      <c r="Q541" s="16"/>
      <c r="R541" s="20"/>
    </row>
    <row r="542" spans="1:18" x14ac:dyDescent="0.2">
      <c r="A542" s="14" t="s">
        <v>3532</v>
      </c>
      <c r="B542" s="15" t="s">
        <v>15</v>
      </c>
      <c r="C542" s="15" t="s">
        <v>16</v>
      </c>
      <c r="D542" s="15" t="s">
        <v>206</v>
      </c>
      <c r="E542" s="15" t="s">
        <v>207</v>
      </c>
      <c r="F542" s="15" t="s">
        <v>208</v>
      </c>
      <c r="G542" s="15" t="s">
        <v>1694</v>
      </c>
      <c r="H542" s="15">
        <v>490003148</v>
      </c>
      <c r="I542" s="16" t="str">
        <f>VLOOKUP(H542,'MATRIZ '!$A$1:$B$1999,2,FALSE)</f>
        <v>SERVICIOS PROFESIONALES DE IMÁGENES MÉDICAS PARA REALIZAR ULTRASONIDOS EN LAS LOCALIDADES DE ALAJUELA GUÁPILES HEREDIA LIBERIA</v>
      </c>
      <c r="J542" s="17">
        <v>1</v>
      </c>
      <c r="K542" s="15" t="s">
        <v>18</v>
      </c>
      <c r="L542" s="15" t="s">
        <v>148</v>
      </c>
      <c r="M542" s="15" t="s">
        <v>25</v>
      </c>
      <c r="N542" s="18">
        <v>43808</v>
      </c>
      <c r="O542" s="18">
        <v>45453</v>
      </c>
      <c r="P542" s="18">
        <v>45453</v>
      </c>
      <c r="Q542" s="16"/>
      <c r="R542" s="20"/>
    </row>
    <row r="543" spans="1:18" x14ac:dyDescent="0.2">
      <c r="A543" s="14" t="s">
        <v>3532</v>
      </c>
      <c r="B543" s="15" t="s">
        <v>15</v>
      </c>
      <c r="C543" s="15" t="s">
        <v>16</v>
      </c>
      <c r="D543" s="15" t="s">
        <v>200</v>
      </c>
      <c r="E543" s="15" t="s">
        <v>201</v>
      </c>
      <c r="F543" s="15" t="s">
        <v>202</v>
      </c>
      <c r="G543" s="15" t="s">
        <v>1694</v>
      </c>
      <c r="H543" s="15">
        <v>490003149</v>
      </c>
      <c r="I543" s="16" t="str">
        <f>VLOOKUP(H543,'MATRIZ '!$A$1:$B$1999,2,FALSE)</f>
        <v>SERVICIOS PROFESIONALES DE IMÁGENES MÉDICAS PARA REALIZAR ULTRASONIDOS EN LAS LOCALIDADES DE ALAJUELA GUÁPILES HEREDIA LIBERIA</v>
      </c>
      <c r="J543" s="25">
        <v>1</v>
      </c>
      <c r="K543" s="15" t="s">
        <v>18</v>
      </c>
      <c r="L543" s="15" t="s">
        <v>148</v>
      </c>
      <c r="M543" s="15" t="s">
        <v>25</v>
      </c>
      <c r="N543" s="18">
        <v>43847</v>
      </c>
      <c r="O543" s="18">
        <v>45308</v>
      </c>
      <c r="P543" s="18">
        <v>45308</v>
      </c>
      <c r="Q543" s="16"/>
      <c r="R543" s="20"/>
    </row>
    <row r="544" spans="1:18" x14ac:dyDescent="0.2">
      <c r="A544" s="14" t="s">
        <v>3532</v>
      </c>
      <c r="B544" s="15" t="s">
        <v>15</v>
      </c>
      <c r="C544" s="15" t="s">
        <v>16</v>
      </c>
      <c r="D544" s="15" t="s">
        <v>1684</v>
      </c>
      <c r="E544" s="15" t="s">
        <v>1685</v>
      </c>
      <c r="F544" s="15" t="s">
        <v>1686</v>
      </c>
      <c r="G544" s="15" t="s">
        <v>1687</v>
      </c>
      <c r="H544" s="15">
        <v>490003135</v>
      </c>
      <c r="I544" s="16" t="str">
        <f>VLOOKUP(H544,'MATRIZ '!$A$1:$B$1999,2,FALSE)</f>
        <v>SERVICIOS MÉDICOS PROFESIONALES EN OFTALMOLOGÍA PARA VARIAS LOCALIDADES BAJO LA MODALIDAD SEGÚN DEMANDA</v>
      </c>
      <c r="J544" s="17">
        <v>0.01</v>
      </c>
      <c r="K544" s="15" t="s">
        <v>18</v>
      </c>
      <c r="L544" s="15" t="s">
        <v>148</v>
      </c>
      <c r="M544" s="15" t="s">
        <v>25</v>
      </c>
      <c r="N544" s="18">
        <v>43816</v>
      </c>
      <c r="O544" s="18">
        <v>45461</v>
      </c>
      <c r="P544" s="18">
        <v>45461</v>
      </c>
      <c r="Q544" s="16"/>
      <c r="R544" s="20"/>
    </row>
    <row r="545" spans="1:18" x14ac:dyDescent="0.2">
      <c r="A545" s="14" t="s">
        <v>3532</v>
      </c>
      <c r="B545" s="15" t="s">
        <v>15</v>
      </c>
      <c r="C545" s="15" t="s">
        <v>16</v>
      </c>
      <c r="D545" s="15" t="s">
        <v>1688</v>
      </c>
      <c r="E545" s="15" t="s">
        <v>1689</v>
      </c>
      <c r="F545" s="15" t="s">
        <v>1690</v>
      </c>
      <c r="G545" s="15" t="s">
        <v>1687</v>
      </c>
      <c r="H545" s="15">
        <v>490003137</v>
      </c>
      <c r="I545" s="16" t="str">
        <f>VLOOKUP(H545,'MATRIZ '!$A$1:$B$1999,2,FALSE)</f>
        <v>SERVICIOS MÉDICOS PROFESIONALES EN OFTALMOLOGÍA PARA VARIAS LOCALIDADES BAJO LA MODALIDAD SEGÚN DEMANDA</v>
      </c>
      <c r="J545" s="25">
        <v>1</v>
      </c>
      <c r="K545" s="15" t="s">
        <v>18</v>
      </c>
      <c r="L545" s="15" t="s">
        <v>148</v>
      </c>
      <c r="M545" s="15" t="s">
        <v>25</v>
      </c>
      <c r="N545" s="18">
        <v>43787</v>
      </c>
      <c r="O545" s="18">
        <v>45431</v>
      </c>
      <c r="P545" s="18">
        <v>45431</v>
      </c>
      <c r="Q545" s="16"/>
      <c r="R545" s="20"/>
    </row>
    <row r="546" spans="1:18" x14ac:dyDescent="0.2">
      <c r="A546" s="14" t="s">
        <v>3532</v>
      </c>
      <c r="B546" s="15" t="s">
        <v>15</v>
      </c>
      <c r="C546" s="15" t="s">
        <v>16</v>
      </c>
      <c r="D546" s="15" t="s">
        <v>164</v>
      </c>
      <c r="E546" s="15" t="s">
        <v>165</v>
      </c>
      <c r="F546" s="15" t="s">
        <v>166</v>
      </c>
      <c r="G546" s="15" t="s">
        <v>1696</v>
      </c>
      <c r="H546" s="15">
        <v>490003153</v>
      </c>
      <c r="I546" s="16" t="str">
        <f>VLOOKUP(H546,'MATRIZ '!$A$1:$B$1999,2,FALSE)</f>
        <v>SERVICIOS PROFESIONALES PARA ESTUDIOS DE LABORATORIO DE MICROBIOLOGÍA Y QUÍMICA CLÍNICA PARA LAS LOCALIDADES DE ALAJUELA PÉREZ ZELEDÓN CARTAGO Y PUNTARENAS</v>
      </c>
      <c r="J546" s="25">
        <v>1</v>
      </c>
      <c r="K546" s="15" t="s">
        <v>18</v>
      </c>
      <c r="L546" s="15" t="s">
        <v>148</v>
      </c>
      <c r="M546" s="15" t="s">
        <v>25</v>
      </c>
      <c r="N546" s="18">
        <v>43850</v>
      </c>
      <c r="O546" s="18">
        <v>45311</v>
      </c>
      <c r="P546" s="18">
        <v>45311</v>
      </c>
      <c r="Q546" s="16"/>
      <c r="R546" s="20"/>
    </row>
    <row r="547" spans="1:18" x14ac:dyDescent="0.2">
      <c r="A547" s="14" t="s">
        <v>3532</v>
      </c>
      <c r="B547" s="15" t="s">
        <v>15</v>
      </c>
      <c r="C547" s="15" t="s">
        <v>16</v>
      </c>
      <c r="D547" s="15" t="s">
        <v>938</v>
      </c>
      <c r="E547" s="15" t="s">
        <v>939</v>
      </c>
      <c r="F547" s="15" t="s">
        <v>940</v>
      </c>
      <c r="G547" s="15" t="s">
        <v>1735</v>
      </c>
      <c r="H547" s="15">
        <v>490003179</v>
      </c>
      <c r="I547" s="16" t="str">
        <f>VLOOKUP(H547,'MATRIZ '!$A$1:$B$1999,2,FALSE)</f>
        <v>SERVICIOS MÉDICOS PROFESIONALES EN GINECOLOGÍA Y OBSTETRICIA SEGÚN DEMANDA</v>
      </c>
      <c r="J547" s="25">
        <v>1</v>
      </c>
      <c r="K547" s="15" t="s">
        <v>18</v>
      </c>
      <c r="L547" s="15" t="s">
        <v>148</v>
      </c>
      <c r="M547" s="15" t="s">
        <v>25</v>
      </c>
      <c r="N547" s="18">
        <v>43950</v>
      </c>
      <c r="O547" s="18">
        <v>45411</v>
      </c>
      <c r="P547" s="18">
        <v>45411</v>
      </c>
      <c r="Q547" s="16"/>
      <c r="R547" s="20"/>
    </row>
    <row r="548" spans="1:18" x14ac:dyDescent="0.2">
      <c r="A548" s="14" t="s">
        <v>3532</v>
      </c>
      <c r="B548" s="15" t="s">
        <v>15</v>
      </c>
      <c r="C548" s="15" t="s">
        <v>16</v>
      </c>
      <c r="D548" s="15" t="s">
        <v>1715</v>
      </c>
      <c r="E548" s="15" t="s">
        <v>1716</v>
      </c>
      <c r="F548" s="15" t="s">
        <v>1717</v>
      </c>
      <c r="G548" s="15" t="s">
        <v>1718</v>
      </c>
      <c r="H548" s="15">
        <v>490003171</v>
      </c>
      <c r="I548" s="16" t="str">
        <f>VLOOKUP(H548,'MATRIZ '!$A$1:$B$1999,2,FALSE)</f>
        <v>SERVICIOS DE OPTOMETRÍA Y CONFECCIÓN DE LENTES</v>
      </c>
      <c r="J548" s="25">
        <v>1</v>
      </c>
      <c r="K548" s="15" t="s">
        <v>18</v>
      </c>
      <c r="L548" s="15" t="s">
        <v>148</v>
      </c>
      <c r="M548" s="15" t="s">
        <v>25</v>
      </c>
      <c r="N548" s="18">
        <v>43978</v>
      </c>
      <c r="O548" s="18">
        <v>45439</v>
      </c>
      <c r="P548" s="18">
        <v>45439</v>
      </c>
      <c r="Q548" s="16"/>
      <c r="R548" s="20"/>
    </row>
    <row r="549" spans="1:18" x14ac:dyDescent="0.2">
      <c r="A549" s="14" t="s">
        <v>3532</v>
      </c>
      <c r="B549" s="15" t="s">
        <v>15</v>
      </c>
      <c r="C549" s="15" t="s">
        <v>16</v>
      </c>
      <c r="D549" s="15" t="s">
        <v>985</v>
      </c>
      <c r="E549" s="15" t="s">
        <v>986</v>
      </c>
      <c r="F549" s="15" t="s">
        <v>987</v>
      </c>
      <c r="G549" s="15" t="s">
        <v>1778</v>
      </c>
      <c r="H549" s="15">
        <v>490003207</v>
      </c>
      <c r="I549" s="16" t="str">
        <f>VLOOKUP(H549,'MATRIZ '!$A$1:$B$1999,2,FALSE)</f>
        <v>CONTRATACIÓN DE SERVICIOS QUIRÚRGICOS HOSPITALIZACIÓN Y OTROS SERVICIOS COMPLEMENTARIOS POR CONTINGENCIA SEGÚN DEMANDA</v>
      </c>
      <c r="J549" s="25">
        <v>1</v>
      </c>
      <c r="K549" s="15" t="s">
        <v>18</v>
      </c>
      <c r="L549" s="15" t="s">
        <v>148</v>
      </c>
      <c r="M549" s="15" t="s">
        <v>25</v>
      </c>
      <c r="N549" s="18">
        <v>44065</v>
      </c>
      <c r="O549" s="18">
        <v>45526</v>
      </c>
      <c r="P549" s="18">
        <v>45526</v>
      </c>
      <c r="Q549" s="16"/>
      <c r="R549" s="20"/>
    </row>
    <row r="550" spans="1:18" x14ac:dyDescent="0.2">
      <c r="A550" s="14" t="s">
        <v>3532</v>
      </c>
      <c r="B550" s="15" t="s">
        <v>15</v>
      </c>
      <c r="C550" s="15" t="s">
        <v>16</v>
      </c>
      <c r="D550" s="15" t="s">
        <v>1678</v>
      </c>
      <c r="E550" s="15" t="s">
        <v>1679</v>
      </c>
      <c r="F550" s="15" t="s">
        <v>1680</v>
      </c>
      <c r="G550" s="15" t="s">
        <v>1743</v>
      </c>
      <c r="H550" s="15">
        <v>490003188</v>
      </c>
      <c r="I550" s="16" t="str">
        <f>VLOOKUP(H550,'MATRIZ '!$A$1:$B$1999,2,FALSE)</f>
        <v>SERVICIO DE PREPARACIONES MAGISTRALES A DEMANDA PARA LOS PACIENTES AMPARADOS POR LOS SEGUROS OBLIGATORIOS Y COMERCIALES DEL INSTITUTO NACIONAL DE SEGUROS</v>
      </c>
      <c r="J550" s="17">
        <v>63625907</v>
      </c>
      <c r="K550" s="15" t="s">
        <v>18</v>
      </c>
      <c r="L550" s="15" t="s">
        <v>24</v>
      </c>
      <c r="M550" s="15" t="s">
        <v>25</v>
      </c>
      <c r="N550" s="18">
        <v>43962</v>
      </c>
      <c r="O550" s="18">
        <v>45423</v>
      </c>
      <c r="P550" s="18">
        <v>45423</v>
      </c>
      <c r="Q550" s="16"/>
      <c r="R550" s="20"/>
    </row>
    <row r="551" spans="1:18" x14ac:dyDescent="0.2">
      <c r="A551" s="14" t="s">
        <v>3532</v>
      </c>
      <c r="B551" s="15" t="s">
        <v>15</v>
      </c>
      <c r="C551" s="15" t="s">
        <v>23</v>
      </c>
      <c r="D551" s="15" t="s">
        <v>1747</v>
      </c>
      <c r="E551" s="15" t="s">
        <v>1748</v>
      </c>
      <c r="F551" s="15" t="s">
        <v>1749</v>
      </c>
      <c r="G551" s="15" t="s">
        <v>1750</v>
      </c>
      <c r="H551" s="15">
        <v>490003190</v>
      </c>
      <c r="I551" s="16" t="str">
        <f>VLOOKUP(H551,'MATRIZ '!$A$1:$B$1999,2,FALSE)</f>
        <v>CONTRATACIÓN DE SERVICIOS MÉDICOS QUIRÚRGICOS EN UROLOGÍA SEGÚN DEMANDA</v>
      </c>
      <c r="J551" s="25">
        <v>1</v>
      </c>
      <c r="K551" s="15" t="s">
        <v>18</v>
      </c>
      <c r="L551" s="15" t="s">
        <v>148</v>
      </c>
      <c r="M551" s="15" t="s">
        <v>25</v>
      </c>
      <c r="N551" s="18">
        <v>43970</v>
      </c>
      <c r="O551" s="18">
        <v>45431</v>
      </c>
      <c r="P551" s="18">
        <v>45431</v>
      </c>
      <c r="Q551" s="16"/>
      <c r="R551" s="20"/>
    </row>
    <row r="552" spans="1:18" x14ac:dyDescent="0.2">
      <c r="A552" s="14" t="s">
        <v>3532</v>
      </c>
      <c r="B552" s="15" t="s">
        <v>15</v>
      </c>
      <c r="C552" s="15" t="s">
        <v>16</v>
      </c>
      <c r="D552" s="15" t="s">
        <v>1094</v>
      </c>
      <c r="E552" s="15" t="s">
        <v>1095</v>
      </c>
      <c r="F552" s="15" t="s">
        <v>1096</v>
      </c>
      <c r="G552" s="15" t="s">
        <v>1763</v>
      </c>
      <c r="H552" s="15">
        <v>490003196</v>
      </c>
      <c r="I552" s="16" t="str">
        <f>VLOOKUP(H552,'MATRIZ '!$A$1:$B$1999,2,FALSE)</f>
        <v>SERVICIO DE FARMACIA EN ESTABLECIMIENTO PRIVADO PARA TALAMANCA</v>
      </c>
      <c r="J552" s="25">
        <v>1</v>
      </c>
      <c r="K552" s="15" t="s">
        <v>18</v>
      </c>
      <c r="L552" s="15" t="s">
        <v>148</v>
      </c>
      <c r="M552" s="15" t="s">
        <v>25</v>
      </c>
      <c r="N552" s="18">
        <v>44011</v>
      </c>
      <c r="O552" s="18">
        <v>45472</v>
      </c>
      <c r="P552" s="18">
        <v>45472</v>
      </c>
      <c r="Q552" s="16"/>
      <c r="R552" s="20"/>
    </row>
    <row r="553" spans="1:18" x14ac:dyDescent="0.2">
      <c r="A553" s="14" t="s">
        <v>3532</v>
      </c>
      <c r="B553" s="15" t="s">
        <v>15</v>
      </c>
      <c r="C553" s="15" t="s">
        <v>16</v>
      </c>
      <c r="D553" s="15" t="s">
        <v>1765</v>
      </c>
      <c r="E553" s="15" t="s">
        <v>1766</v>
      </c>
      <c r="F553" s="15" t="s">
        <v>1767</v>
      </c>
      <c r="G553" s="15" t="s">
        <v>1768</v>
      </c>
      <c r="H553" s="15">
        <v>490003202</v>
      </c>
      <c r="I553" s="16" t="str">
        <f>VLOOKUP(H553,'MATRIZ '!$A$1:$B$1999,2,FALSE)</f>
        <v>SERVICIOS MÉDICOS PROFESIONALES PARA REALIZAR ESTUDIOS DE ANATOMÍA PATOLÓGICA</v>
      </c>
      <c r="J553" s="25">
        <v>1</v>
      </c>
      <c r="K553" s="15" t="s">
        <v>18</v>
      </c>
      <c r="L553" s="15" t="s">
        <v>148</v>
      </c>
      <c r="M553" s="15" t="s">
        <v>25</v>
      </c>
      <c r="N553" s="18">
        <v>44027</v>
      </c>
      <c r="O553" s="18">
        <v>45488</v>
      </c>
      <c r="P553" s="18">
        <v>45488</v>
      </c>
      <c r="Q553" s="16"/>
      <c r="R553" s="20"/>
    </row>
    <row r="554" spans="1:18" x14ac:dyDescent="0.2">
      <c r="A554" s="14" t="s">
        <v>3532</v>
      </c>
      <c r="B554" s="15" t="s">
        <v>15</v>
      </c>
      <c r="C554" s="15" t="s">
        <v>16</v>
      </c>
      <c r="D554" s="15" t="s">
        <v>1782</v>
      </c>
      <c r="E554" s="15" t="s">
        <v>1783</v>
      </c>
      <c r="F554" s="15" t="s">
        <v>1784</v>
      </c>
      <c r="G554" s="15" t="s">
        <v>1785</v>
      </c>
      <c r="H554" s="15">
        <v>490003212</v>
      </c>
      <c r="I554" s="16" t="str">
        <f>VLOOKUP(H554,'MATRIZ '!$A$1:$B$1999,2,FALSE)</f>
        <v>SERVICIOS DE RESONANCIA MAGNÉTICA EN RESONADOR ABIERTO SEGÚN DEMANDA</v>
      </c>
      <c r="J554" s="25">
        <v>1</v>
      </c>
      <c r="K554" s="15" t="s">
        <v>18</v>
      </c>
      <c r="L554" s="15" t="s">
        <v>148</v>
      </c>
      <c r="M554" s="15" t="s">
        <v>25</v>
      </c>
      <c r="N554" s="18">
        <v>44127</v>
      </c>
      <c r="O554" s="18">
        <v>45588</v>
      </c>
      <c r="P554" s="18">
        <v>45588</v>
      </c>
      <c r="Q554" s="16"/>
      <c r="R554" s="20"/>
    </row>
    <row r="555" spans="1:18" x14ac:dyDescent="0.2">
      <c r="A555" s="14" t="s">
        <v>3532</v>
      </c>
      <c r="B555" s="15" t="s">
        <v>15</v>
      </c>
      <c r="C555" s="15" t="s">
        <v>16</v>
      </c>
      <c r="D555" s="15" t="s">
        <v>1100</v>
      </c>
      <c r="E555" s="15" t="s">
        <v>1101</v>
      </c>
      <c r="F555" s="15" t="s">
        <v>1102</v>
      </c>
      <c r="G555" s="15" t="s">
        <v>1773</v>
      </c>
      <c r="H555" s="15">
        <v>490003218</v>
      </c>
      <c r="I555" s="16" t="str">
        <f>VLOOKUP(H555,'MATRIZ '!$A$1:$B$1999,2,FALSE)</f>
        <v>SERVICIOS DE RADIOLOGÍA PARA LOS CENTROS DE SALUD DE ALAJUELA,
SAN RAMÓN, CIUDAD NEILLY Y GUADALUPE</v>
      </c>
      <c r="J555" s="25">
        <v>1</v>
      </c>
      <c r="K555" s="15" t="s">
        <v>18</v>
      </c>
      <c r="L555" s="15" t="s">
        <v>148</v>
      </c>
      <c r="M555" s="15" t="s">
        <v>25</v>
      </c>
      <c r="N555" s="18">
        <v>44123</v>
      </c>
      <c r="O555" s="18">
        <v>45584</v>
      </c>
      <c r="P555" s="18">
        <v>45584</v>
      </c>
      <c r="Q555" s="16"/>
      <c r="R555" s="20"/>
    </row>
    <row r="556" spans="1:18" x14ac:dyDescent="0.2">
      <c r="A556" s="14" t="s">
        <v>3532</v>
      </c>
      <c r="B556" s="15" t="s">
        <v>15</v>
      </c>
      <c r="C556" s="15" t="s">
        <v>16</v>
      </c>
      <c r="D556" s="15" t="s">
        <v>1015</v>
      </c>
      <c r="E556" s="15" t="s">
        <v>1016</v>
      </c>
      <c r="F556" s="15" t="s">
        <v>1017</v>
      </c>
      <c r="G556" s="15" t="s">
        <v>1773</v>
      </c>
      <c r="H556" s="15">
        <v>490003204</v>
      </c>
      <c r="I556" s="16" t="str">
        <f>VLOOKUP(H556,'MATRIZ '!$A$1:$B$1999,2,FALSE)</f>
        <v>SERVICIOS DE RADIOLOGÍA PARA LOS CENTROS DE SALUD DE ALAJUELA,
SAN RAMÓN, CIUDAD NEILLY Y GUADALUPE</v>
      </c>
      <c r="J556" s="25">
        <v>1</v>
      </c>
      <c r="K556" s="15" t="s">
        <v>18</v>
      </c>
      <c r="L556" s="15" t="s">
        <v>148</v>
      </c>
      <c r="M556" s="15" t="s">
        <v>25</v>
      </c>
      <c r="N556" s="18">
        <v>44078</v>
      </c>
      <c r="O556" s="18">
        <v>45539</v>
      </c>
      <c r="P556" s="18">
        <v>45539</v>
      </c>
      <c r="Q556" s="16"/>
      <c r="R556" s="20"/>
    </row>
    <row r="557" spans="1:18" x14ac:dyDescent="0.2">
      <c r="A557" s="14" t="s">
        <v>3532</v>
      </c>
      <c r="B557" s="15" t="s">
        <v>15</v>
      </c>
      <c r="C557" s="15" t="s">
        <v>16</v>
      </c>
      <c r="D557" s="15" t="s">
        <v>222</v>
      </c>
      <c r="E557" s="15" t="s">
        <v>223</v>
      </c>
      <c r="F557" s="15" t="s">
        <v>224</v>
      </c>
      <c r="G557" s="15" t="s">
        <v>1773</v>
      </c>
      <c r="H557" s="15">
        <v>490003205</v>
      </c>
      <c r="I557" s="16" t="str">
        <f>VLOOKUP(H557,'MATRIZ '!$A$1:$B$1999,2,FALSE)</f>
        <v>SERVICIOS DE RADIOLOGÍA PARA LOS CENTROS DE SALUD DE ALAJUELA,
SAN RAMÓN, CIUDAD NEILLY Y GUADALUPE</v>
      </c>
      <c r="J557" s="25">
        <v>1</v>
      </c>
      <c r="K557" s="15" t="s">
        <v>18</v>
      </c>
      <c r="L557" s="15" t="s">
        <v>148</v>
      </c>
      <c r="M557" s="15" t="s">
        <v>25</v>
      </c>
      <c r="N557" s="18">
        <v>44187</v>
      </c>
      <c r="O557" s="18">
        <v>45648</v>
      </c>
      <c r="P557" s="18">
        <v>45648</v>
      </c>
      <c r="Q557" s="16"/>
      <c r="R557" s="20"/>
    </row>
    <row r="558" spans="1:18" x14ac:dyDescent="0.2">
      <c r="A558" s="14" t="s">
        <v>3532</v>
      </c>
      <c r="B558" s="15" t="s">
        <v>15</v>
      </c>
      <c r="C558" s="15" t="s">
        <v>16</v>
      </c>
      <c r="D558" s="15" t="s">
        <v>203</v>
      </c>
      <c r="E558" s="15" t="s">
        <v>204</v>
      </c>
      <c r="F558" s="15" t="s">
        <v>205</v>
      </c>
      <c r="G558" s="15" t="s">
        <v>1779</v>
      </c>
      <c r="H558" s="15">
        <v>490003208</v>
      </c>
      <c r="I558" s="16" t="str">
        <f>VLOOKUP(H558,'MATRIZ '!$A$1:$B$1999,2,FALSE)</f>
        <v>SERVICIOS MÉDICOS DE CIRUGÍA PLÁSTICA Y RECONSTRUCTIVA SEGÚN DEMANDA</v>
      </c>
      <c r="J558" s="25">
        <v>1</v>
      </c>
      <c r="K558" s="15" t="s">
        <v>18</v>
      </c>
      <c r="L558" s="15" t="s">
        <v>148</v>
      </c>
      <c r="M558" s="15" t="s">
        <v>25</v>
      </c>
      <c r="N558" s="18">
        <v>44051</v>
      </c>
      <c r="O558" s="18">
        <v>45512</v>
      </c>
      <c r="P558" s="18">
        <v>45512</v>
      </c>
      <c r="Q558" s="16"/>
      <c r="R558" s="20"/>
    </row>
    <row r="559" spans="1:18" x14ac:dyDescent="0.2">
      <c r="A559" s="14" t="s">
        <v>3532</v>
      </c>
      <c r="B559" s="15" t="s">
        <v>15</v>
      </c>
      <c r="C559" s="15" t="s">
        <v>16</v>
      </c>
      <c r="D559" s="15" t="s">
        <v>1787</v>
      </c>
      <c r="E559" s="15" t="s">
        <v>1788</v>
      </c>
      <c r="F559" s="15" t="s">
        <v>1789</v>
      </c>
      <c r="G559" s="15" t="s">
        <v>1790</v>
      </c>
      <c r="H559" s="15">
        <v>490003214</v>
      </c>
      <c r="I559" s="16" t="str">
        <f>VLOOKUP(H559,'MATRIZ '!$A$1:$B$1999,2,FALSE)</f>
        <v>SERVICIOS DE FARMACIA EN ESTABLECIMIENTO PRIVADO PARA VARIASLOCALIDADES (TURRIALBA-NICOYA)</v>
      </c>
      <c r="J559" s="25">
        <v>1</v>
      </c>
      <c r="K559" s="15" t="s">
        <v>18</v>
      </c>
      <c r="L559" s="15" t="s">
        <v>148</v>
      </c>
      <c r="M559" s="15" t="s">
        <v>25</v>
      </c>
      <c r="N559" s="18">
        <v>44305</v>
      </c>
      <c r="O559" s="18">
        <v>45766</v>
      </c>
      <c r="P559" s="18">
        <v>45766</v>
      </c>
      <c r="Q559" s="16"/>
      <c r="R559" s="20"/>
    </row>
    <row r="560" spans="1:18" x14ac:dyDescent="0.2">
      <c r="A560" s="14" t="s">
        <v>3532</v>
      </c>
      <c r="B560" s="15" t="s">
        <v>15</v>
      </c>
      <c r="C560" s="15" t="s">
        <v>16</v>
      </c>
      <c r="D560" s="15" t="s">
        <v>1180</v>
      </c>
      <c r="E560" s="15" t="s">
        <v>1181</v>
      </c>
      <c r="F560" s="15" t="s">
        <v>1182</v>
      </c>
      <c r="G560" s="15" t="s">
        <v>1790</v>
      </c>
      <c r="H560" s="15">
        <v>490003215</v>
      </c>
      <c r="I560" s="16" t="str">
        <f>VLOOKUP(H560,'MATRIZ '!$A$1:$B$1999,2,FALSE)</f>
        <v>SERVICIOS DE FARMACIA EN ESTABLECIMIENTO PRIVADO PARA VARIASLOCALIDADES (TURRIALBA-NICOYA)</v>
      </c>
      <c r="J560" s="25">
        <v>1</v>
      </c>
      <c r="K560" s="15" t="s">
        <v>18</v>
      </c>
      <c r="L560" s="15" t="s">
        <v>148</v>
      </c>
      <c r="M560" s="15" t="s">
        <v>25</v>
      </c>
      <c r="N560" s="18">
        <v>44231</v>
      </c>
      <c r="O560" s="18">
        <v>45692</v>
      </c>
      <c r="P560" s="18">
        <v>45692</v>
      </c>
      <c r="Q560" s="16"/>
      <c r="R560" s="20"/>
    </row>
    <row r="561" spans="1:18" x14ac:dyDescent="0.2">
      <c r="A561" s="14" t="s">
        <v>3532</v>
      </c>
      <c r="B561" s="15" t="s">
        <v>15</v>
      </c>
      <c r="C561" s="15" t="s">
        <v>16</v>
      </c>
      <c r="D561" s="15" t="s">
        <v>926</v>
      </c>
      <c r="E561" s="15" t="s">
        <v>927</v>
      </c>
      <c r="F561" s="15" t="s">
        <v>928</v>
      </c>
      <c r="G561" s="15" t="s">
        <v>1780</v>
      </c>
      <c r="H561" s="15">
        <v>490003209</v>
      </c>
      <c r="I561" s="16" t="str">
        <f>VLOOKUP(H561,'MATRIZ '!$A$1:$B$1999,2,FALSE)</f>
        <v>SERVICIOS MÉDICOS PROFESIONALES DE CARDIOLOGÍA PARA LA RED DE SERVICIOS DE SALUD DEL INSTITUTO NACIONAL DE SEGUROS</v>
      </c>
      <c r="J561" s="25">
        <v>1</v>
      </c>
      <c r="K561" s="15" t="s">
        <v>18</v>
      </c>
      <c r="L561" s="15" t="s">
        <v>148</v>
      </c>
      <c r="M561" s="15" t="s">
        <v>25</v>
      </c>
      <c r="N561" s="18">
        <v>44105</v>
      </c>
      <c r="O561" s="18">
        <v>45566</v>
      </c>
      <c r="P561" s="18">
        <v>45566</v>
      </c>
      <c r="Q561" s="16"/>
      <c r="R561" s="20"/>
    </row>
    <row r="562" spans="1:18" x14ac:dyDescent="0.2">
      <c r="A562" s="14" t="s">
        <v>3532</v>
      </c>
      <c r="B562" s="15" t="s">
        <v>15</v>
      </c>
      <c r="C562" s="15" t="s">
        <v>16</v>
      </c>
      <c r="D562" s="15" t="s">
        <v>1051</v>
      </c>
      <c r="E562" s="15" t="s">
        <v>1052</v>
      </c>
      <c r="F562" s="15" t="s">
        <v>1053</v>
      </c>
      <c r="G562" s="15" t="s">
        <v>1792</v>
      </c>
      <c r="H562" s="15">
        <v>490003217</v>
      </c>
      <c r="I562" s="16" t="str">
        <f>VLOOKUP(H562,'MATRIZ '!$A$1:$B$1999,2,FALSE)</f>
        <v>SERVICIOS PROFESIONALES POR DEMANDA EN MEDICINA GENERAL PAQUETE COMPLETO PARA LA LOCALIDAD DE PUERTO VIEJO DE TALAMANCA</v>
      </c>
      <c r="J562" s="25">
        <v>1</v>
      </c>
      <c r="K562" s="15" t="s">
        <v>18</v>
      </c>
      <c r="L562" s="15" t="s">
        <v>148</v>
      </c>
      <c r="M562" s="15" t="s">
        <v>25</v>
      </c>
      <c r="N562" s="18">
        <v>44102</v>
      </c>
      <c r="O562" s="18">
        <v>45563</v>
      </c>
      <c r="P562" s="18">
        <v>45563</v>
      </c>
      <c r="Q562" s="16"/>
      <c r="R562" s="20"/>
    </row>
    <row r="563" spans="1:18" x14ac:dyDescent="0.2">
      <c r="A563" s="14" t="s">
        <v>3532</v>
      </c>
      <c r="B563" s="15" t="s">
        <v>15</v>
      </c>
      <c r="C563" s="15" t="s">
        <v>16</v>
      </c>
      <c r="D563" s="15" t="s">
        <v>749</v>
      </c>
      <c r="E563" s="15" t="s">
        <v>750</v>
      </c>
      <c r="F563" s="15" t="s">
        <v>751</v>
      </c>
      <c r="G563" s="15" t="s">
        <v>1786</v>
      </c>
      <c r="H563" s="15">
        <v>490003213</v>
      </c>
      <c r="I563" s="16" t="str">
        <f>VLOOKUP(H563,'MATRIZ '!$A$1:$B$1999,2,FALSE)</f>
        <v>CONTRATO PARA LA PRESTACIÓN DE SERVICIOS DE SALUD ENTRE EL INSTITUTO NACIONAL DE SEGUROS E INS- RED DE SERVICIOS DE SALUD S,A,</v>
      </c>
      <c r="J563" s="25">
        <v>1</v>
      </c>
      <c r="K563" s="15" t="s">
        <v>18</v>
      </c>
      <c r="L563" s="15" t="s">
        <v>148</v>
      </c>
      <c r="M563" s="15" t="s">
        <v>25</v>
      </c>
      <c r="N563" s="18">
        <v>44075</v>
      </c>
      <c r="O563" s="18">
        <v>45536</v>
      </c>
      <c r="P563" s="18">
        <v>45536</v>
      </c>
      <c r="Q563" s="16"/>
      <c r="R563" s="20"/>
    </row>
    <row r="564" spans="1:18" x14ac:dyDescent="0.2">
      <c r="A564" s="14" t="s">
        <v>3532</v>
      </c>
      <c r="B564" s="15" t="s">
        <v>15</v>
      </c>
      <c r="C564" s="15" t="s">
        <v>16</v>
      </c>
      <c r="D564" s="15" t="s">
        <v>222</v>
      </c>
      <c r="E564" s="15" t="s">
        <v>223</v>
      </c>
      <c r="F564" s="15" t="s">
        <v>224</v>
      </c>
      <c r="G564" s="15" t="s">
        <v>1811</v>
      </c>
      <c r="H564" s="15">
        <v>490003240</v>
      </c>
      <c r="I564" s="16" t="str">
        <f>VLOOKUP(H564,'MATRIZ '!$A$1:$B$1999,2,FALSE)</f>
        <v>SERVICIOS PARA LA REALIZACIÓN E INTERPRETACIÓN DE ESTUDIOS DE TOMOGRAFÍA AXIAL COMPUTARIZADA PARA LA LOCALIDAD DE GUADALUPE, SEGÚN DEMANDA"</v>
      </c>
      <c r="J564" s="25">
        <v>1</v>
      </c>
      <c r="K564" s="15" t="s">
        <v>18</v>
      </c>
      <c r="L564" s="15" t="s">
        <v>148</v>
      </c>
      <c r="M564" s="15" t="s">
        <v>25</v>
      </c>
      <c r="N564" s="18">
        <v>44187</v>
      </c>
      <c r="O564" s="18">
        <v>45648</v>
      </c>
      <c r="P564" s="18">
        <v>45648</v>
      </c>
      <c r="Q564" s="16"/>
      <c r="R564" s="20"/>
    </row>
    <row r="565" spans="1:18" x14ac:dyDescent="0.2">
      <c r="A565" s="14" t="s">
        <v>3532</v>
      </c>
      <c r="B565" s="15" t="s">
        <v>15</v>
      </c>
      <c r="C565" s="15" t="s">
        <v>16</v>
      </c>
      <c r="D565" s="15" t="s">
        <v>76</v>
      </c>
      <c r="E565" s="15" t="s">
        <v>77</v>
      </c>
      <c r="F565" s="15" t="s">
        <v>78</v>
      </c>
      <c r="G565" s="15" t="s">
        <v>1797</v>
      </c>
      <c r="H565" s="15">
        <v>490003229</v>
      </c>
      <c r="I565" s="16" t="str">
        <f>VLOOKUP(H565,'MATRIZ '!$A$1:$B$1999,2,FALSE)</f>
        <v>CONTRATO PARA LA PRESTACIÓN DE SERVICIOS AUXILIARES DE SEGUROS SERVICIO DE INSPECCIÓN DE RIESGOS DEL TRABAJO ENTRE EL INSTITUTO NACIONAL DE SEGUROS E INS SERVICIOS S.A.</v>
      </c>
      <c r="J565" s="25">
        <v>1</v>
      </c>
      <c r="K565" s="15" t="s">
        <v>18</v>
      </c>
      <c r="L565" s="15" t="s">
        <v>148</v>
      </c>
      <c r="M565" s="15" t="s">
        <v>25</v>
      </c>
      <c r="N565" s="18">
        <v>44132</v>
      </c>
      <c r="O565" s="18">
        <v>45593</v>
      </c>
      <c r="P565" s="18">
        <v>45593</v>
      </c>
      <c r="Q565" s="16"/>
      <c r="R565" s="20"/>
    </row>
    <row r="566" spans="1:18" x14ac:dyDescent="0.2">
      <c r="A566" s="14" t="s">
        <v>3532</v>
      </c>
      <c r="B566" s="15" t="s">
        <v>15</v>
      </c>
      <c r="C566" s="15" t="s">
        <v>16</v>
      </c>
      <c r="D566" s="15" t="s">
        <v>1177</v>
      </c>
      <c r="E566" s="15" t="s">
        <v>1178</v>
      </c>
      <c r="F566" s="15" t="s">
        <v>1179</v>
      </c>
      <c r="G566" s="15" t="s">
        <v>1838</v>
      </c>
      <c r="H566" s="15">
        <v>490003256</v>
      </c>
      <c r="I566" s="16" t="str">
        <f>VLOOKUP(H566,'MATRIZ '!$A$1:$B$1999,2,FALSE)</f>
        <v xml:space="preserve">SERVICIOS PROFESIONALES DE IMÁGENES MÉDICAS PARA REALIZAR ULTRASONIDOS EN LA LOCALIDAD DE PÉREZ ZELEDÓN SEGÚN DEMANDA" </v>
      </c>
      <c r="J566" s="25">
        <v>1</v>
      </c>
      <c r="K566" s="15" t="s">
        <v>18</v>
      </c>
      <c r="L566" s="15" t="s">
        <v>148</v>
      </c>
      <c r="M566" s="15" t="s">
        <v>25</v>
      </c>
      <c r="N566" s="18">
        <v>44250</v>
      </c>
      <c r="O566" s="18">
        <v>45711</v>
      </c>
      <c r="P566" s="18">
        <v>45711</v>
      </c>
      <c r="Q566" s="16"/>
      <c r="R566" s="20"/>
    </row>
    <row r="567" spans="1:18" x14ac:dyDescent="0.2">
      <c r="A567" s="14" t="s">
        <v>3532</v>
      </c>
      <c r="B567" s="15" t="s">
        <v>15</v>
      </c>
      <c r="C567" s="15" t="s">
        <v>16</v>
      </c>
      <c r="D567" s="15" t="s">
        <v>98</v>
      </c>
      <c r="E567" s="15" t="s">
        <v>99</v>
      </c>
      <c r="F567" s="15" t="s">
        <v>100</v>
      </c>
      <c r="G567" s="15" t="s">
        <v>1839</v>
      </c>
      <c r="H567" s="15">
        <v>490003257</v>
      </c>
      <c r="I567" s="16" t="str">
        <f>VLOOKUP(H567,'MATRIZ '!$A$1:$B$1999,2,FALSE)</f>
        <v>SERVICIOS MÉDICOS QUIRÚRGICOS EN OFTALMOLOGÍA</v>
      </c>
      <c r="J567" s="25">
        <v>1</v>
      </c>
      <c r="K567" s="15" t="s">
        <v>18</v>
      </c>
      <c r="L567" s="15" t="s">
        <v>148</v>
      </c>
      <c r="M567" s="15" t="s">
        <v>25</v>
      </c>
      <c r="N567" s="18">
        <v>44378</v>
      </c>
      <c r="O567" s="18">
        <v>45839</v>
      </c>
      <c r="P567" s="18">
        <v>45839</v>
      </c>
      <c r="Q567" s="16"/>
      <c r="R567" s="20"/>
    </row>
    <row r="568" spans="1:18" x14ac:dyDescent="0.2">
      <c r="A568" s="14" t="s">
        <v>3532</v>
      </c>
      <c r="B568" s="15" t="s">
        <v>15</v>
      </c>
      <c r="C568" s="15" t="s">
        <v>16</v>
      </c>
      <c r="D568" s="15" t="s">
        <v>1305</v>
      </c>
      <c r="E568" s="15" t="s">
        <v>1306</v>
      </c>
      <c r="F568" s="15" t="s">
        <v>1307</v>
      </c>
      <c r="G568" s="15" t="s">
        <v>1860</v>
      </c>
      <c r="H568" s="15">
        <v>490003271</v>
      </c>
      <c r="I568" s="16" t="str">
        <f>VLOOKUP(H568,'MATRIZ '!$A$1:$B$1999,2,FALSE)</f>
        <v>SERVICIOS MÉDICOS PROFESIONALES DE OFTALMOLOGÍA CARTAGO,
CIUDAD QUESADA y GUADALUPE#</v>
      </c>
      <c r="J568" s="25">
        <v>1</v>
      </c>
      <c r="K568" s="15" t="s">
        <v>18</v>
      </c>
      <c r="L568" s="15" t="s">
        <v>148</v>
      </c>
      <c r="M568" s="15" t="s">
        <v>25</v>
      </c>
      <c r="N568" s="18">
        <v>44425</v>
      </c>
      <c r="O568" s="18">
        <v>45886</v>
      </c>
      <c r="P568" s="18">
        <v>45886</v>
      </c>
      <c r="Q568" s="16"/>
      <c r="R568" s="20"/>
    </row>
    <row r="569" spans="1:18" x14ac:dyDescent="0.2">
      <c r="A569" s="14" t="s">
        <v>3532</v>
      </c>
      <c r="B569" s="15" t="s">
        <v>15</v>
      </c>
      <c r="C569" s="15" t="s">
        <v>16</v>
      </c>
      <c r="D569" s="15" t="s">
        <v>1880</v>
      </c>
      <c r="E569" s="15" t="s">
        <v>1881</v>
      </c>
      <c r="F569" s="15" t="s">
        <v>1882</v>
      </c>
      <c r="G569" s="15" t="s">
        <v>1883</v>
      </c>
      <c r="H569" s="15">
        <v>490003282</v>
      </c>
      <c r="I569" s="16" t="str">
        <f>VLOOKUP(H569,'MATRIZ '!$A$1:$B$1999,2,FALSE)</f>
        <v>ADQUISICIÓN DE SOPORTE DE SERVICIO TÉCNICO PARA AUTOCLAVES MARCA TUTTNAUER DE LA RED DE SERVICIOS DE SALUD DEL INS SEGÚN DEMANDA</v>
      </c>
      <c r="J569" s="17">
        <v>1</v>
      </c>
      <c r="K569" s="15" t="s">
        <v>22</v>
      </c>
      <c r="L569" s="15" t="s">
        <v>148</v>
      </c>
      <c r="M569" s="15" t="s">
        <v>25</v>
      </c>
      <c r="N569" s="18">
        <v>44375</v>
      </c>
      <c r="O569" s="18">
        <v>45836</v>
      </c>
      <c r="P569" s="18">
        <v>45836</v>
      </c>
      <c r="Q569" s="16"/>
      <c r="R569" s="20"/>
    </row>
    <row r="570" spans="1:18" x14ac:dyDescent="0.2">
      <c r="A570" s="14" t="s">
        <v>3532</v>
      </c>
      <c r="B570" s="15" t="s">
        <v>15</v>
      </c>
      <c r="C570" s="15" t="s">
        <v>16</v>
      </c>
      <c r="D570" s="15" t="s">
        <v>1667</v>
      </c>
      <c r="E570" s="15" t="s">
        <v>1668</v>
      </c>
      <c r="F570" s="15" t="s">
        <v>1669</v>
      </c>
      <c r="G570" s="15" t="s">
        <v>1878</v>
      </c>
      <c r="H570" s="15">
        <v>490003280</v>
      </c>
      <c r="I570" s="16" t="str">
        <f>VLOOKUP(H570,'MATRIZ '!$A$1:$B$1999,2,FALSE)</f>
        <v>SERVICIOS PROFESIONALES MÉDICOS DE ORTOPEDIA Y TRAUMATOLOGÍA PARA EL CENTRO MÉDICO DE PÉREZ ZELEDÓN</v>
      </c>
      <c r="J570" s="25">
        <v>1</v>
      </c>
      <c r="K570" s="15" t="s">
        <v>18</v>
      </c>
      <c r="L570" s="15" t="s">
        <v>148</v>
      </c>
      <c r="M570" s="15" t="s">
        <v>25</v>
      </c>
      <c r="N570" s="18">
        <v>44379</v>
      </c>
      <c r="O570" s="18">
        <v>45840</v>
      </c>
      <c r="P570" s="18">
        <v>45840</v>
      </c>
      <c r="Q570" s="16"/>
      <c r="R570" s="20"/>
    </row>
    <row r="571" spans="1:18" x14ac:dyDescent="0.2">
      <c r="A571" s="14" t="s">
        <v>3532</v>
      </c>
      <c r="B571" s="15" t="s">
        <v>15</v>
      </c>
      <c r="C571" s="15" t="s">
        <v>16</v>
      </c>
      <c r="D571" s="15" t="s">
        <v>1904</v>
      </c>
      <c r="E571" s="15" t="s">
        <v>1905</v>
      </c>
      <c r="F571" s="15" t="s">
        <v>1906</v>
      </c>
      <c r="G571" s="15" t="s">
        <v>1907</v>
      </c>
      <c r="H571" s="15">
        <v>490003296</v>
      </c>
      <c r="I571" s="16" t="str">
        <f>VLOOKUP(H571,'MATRIZ '!$A$1:$B$1999,2,FALSE)</f>
        <v>SERVICIO PARA LA ADQUISICIÓN DE ALOINJERTOS DE ORIGEN CADAVÉRICO</v>
      </c>
      <c r="J571" s="17">
        <v>1</v>
      </c>
      <c r="K571" s="15" t="s">
        <v>22</v>
      </c>
      <c r="L571" s="15" t="s">
        <v>148</v>
      </c>
      <c r="M571" s="15" t="s">
        <v>25</v>
      </c>
      <c r="N571" s="18">
        <v>44417</v>
      </c>
      <c r="O571" s="18">
        <v>45878</v>
      </c>
      <c r="P571" s="18">
        <v>45878</v>
      </c>
      <c r="Q571" s="16"/>
      <c r="R571" s="20"/>
    </row>
    <row r="572" spans="1:18" x14ac:dyDescent="0.2">
      <c r="A572" s="14" t="s">
        <v>3532</v>
      </c>
      <c r="B572" s="15" t="s">
        <v>15</v>
      </c>
      <c r="C572" s="15" t="s">
        <v>16</v>
      </c>
      <c r="D572" s="15" t="s">
        <v>1308</v>
      </c>
      <c r="E572" s="15" t="s">
        <v>1309</v>
      </c>
      <c r="F572" s="15" t="s">
        <v>1310</v>
      </c>
      <c r="G572" s="15" t="s">
        <v>1894</v>
      </c>
      <c r="H572" s="15">
        <v>490003291</v>
      </c>
      <c r="I572" s="16" t="str">
        <f>VLOOKUP(H572,'MATRIZ '!$A$1:$B$1999,2,FALSE)</f>
        <v>SERVICIOS MÉDICOS PROFESIONALES DE OFTALMOLOGÍA CARTAGO Y CIUDAD QUESADA</v>
      </c>
      <c r="J572" s="25">
        <v>1</v>
      </c>
      <c r="K572" s="15" t="s">
        <v>18</v>
      </c>
      <c r="L572" s="15" t="s">
        <v>148</v>
      </c>
      <c r="M572" s="15" t="s">
        <v>25</v>
      </c>
      <c r="N572" s="18">
        <v>44417</v>
      </c>
      <c r="O572" s="18">
        <v>45878</v>
      </c>
      <c r="P572" s="18">
        <v>45878</v>
      </c>
      <c r="Q572" s="16"/>
      <c r="R572" s="20"/>
    </row>
    <row r="573" spans="1:18" x14ac:dyDescent="0.2">
      <c r="A573" s="14" t="s">
        <v>3532</v>
      </c>
      <c r="B573" s="15" t="s">
        <v>15</v>
      </c>
      <c r="C573" s="15" t="s">
        <v>16</v>
      </c>
      <c r="D573" s="15" t="s">
        <v>857</v>
      </c>
      <c r="E573" s="15" t="s">
        <v>858</v>
      </c>
      <c r="F573" s="15" t="s">
        <v>859</v>
      </c>
      <c r="G573" s="15" t="s">
        <v>1894</v>
      </c>
      <c r="H573" s="15">
        <v>490003292</v>
      </c>
      <c r="I573" s="16" t="str">
        <f>VLOOKUP(H573,'MATRIZ '!$A$1:$B$1999,2,FALSE)</f>
        <v>SERVICIOS MÉDICOS PROFESIONALES DE OFTALMOLOGÍA CARTAGO Y CIUDAD QUESADA</v>
      </c>
      <c r="J573" s="25">
        <v>1</v>
      </c>
      <c r="K573" s="15" t="s">
        <v>18</v>
      </c>
      <c r="L573" s="15" t="s">
        <v>148</v>
      </c>
      <c r="M573" s="15" t="s">
        <v>25</v>
      </c>
      <c r="N573" s="18">
        <v>44438</v>
      </c>
      <c r="O573" s="18">
        <v>45899</v>
      </c>
      <c r="P573" s="18">
        <v>45899</v>
      </c>
      <c r="Q573" s="16"/>
      <c r="R573" s="20"/>
    </row>
    <row r="574" spans="1:18" x14ac:dyDescent="0.2">
      <c r="A574" s="14" t="s">
        <v>3532</v>
      </c>
      <c r="B574" s="15" t="s">
        <v>15</v>
      </c>
      <c r="C574" s="15" t="s">
        <v>16</v>
      </c>
      <c r="D574" s="15" t="s">
        <v>1982</v>
      </c>
      <c r="E574" s="15" t="s">
        <v>1983</v>
      </c>
      <c r="F574" s="15" t="s">
        <v>1984</v>
      </c>
      <c r="G574" s="15" t="s">
        <v>1945</v>
      </c>
      <c r="H574" s="15">
        <v>490003363</v>
      </c>
      <c r="I574" s="16" t="str">
        <f>VLOOKUP(H574,'MATRIZ '!$A$1:$B$1999,2,FALSE)</f>
        <v>SERVICIOS DE ODONTOLOGÍA PARA VARIAS LOCALIDADES</v>
      </c>
      <c r="J574" s="25">
        <v>1</v>
      </c>
      <c r="K574" s="15" t="s">
        <v>18</v>
      </c>
      <c r="L574" s="15" t="s">
        <v>148</v>
      </c>
      <c r="M574" s="15" t="s">
        <v>25</v>
      </c>
      <c r="N574" s="18">
        <v>44592</v>
      </c>
      <c r="O574" s="18">
        <v>46053</v>
      </c>
      <c r="P574" s="18">
        <v>46053</v>
      </c>
      <c r="Q574" s="16"/>
      <c r="R574" s="20"/>
    </row>
    <row r="575" spans="1:18" x14ac:dyDescent="0.2">
      <c r="A575" s="14" t="s">
        <v>3532</v>
      </c>
      <c r="B575" s="15" t="s">
        <v>15</v>
      </c>
      <c r="C575" s="15" t="s">
        <v>16</v>
      </c>
      <c r="D575" s="15" t="s">
        <v>835</v>
      </c>
      <c r="E575" s="15" t="s">
        <v>836</v>
      </c>
      <c r="F575" s="15" t="s">
        <v>837</v>
      </c>
      <c r="G575" s="15" t="s">
        <v>1945</v>
      </c>
      <c r="H575" s="15">
        <v>490003320</v>
      </c>
      <c r="I575" s="16" t="str">
        <f>VLOOKUP(H575,'MATRIZ '!$A$1:$B$1999,2,FALSE)</f>
        <v>SERVICIOS DE ODONTOLOGÍA PARA VARIAS LOCALIDADES</v>
      </c>
      <c r="J575" s="25">
        <v>1</v>
      </c>
      <c r="K575" s="15" t="s">
        <v>18</v>
      </c>
      <c r="L575" s="15" t="s">
        <v>148</v>
      </c>
      <c r="M575" s="15" t="s">
        <v>25</v>
      </c>
      <c r="N575" s="18">
        <v>44571</v>
      </c>
      <c r="O575" s="18">
        <v>46032</v>
      </c>
      <c r="P575" s="18">
        <v>46032</v>
      </c>
      <c r="Q575" s="16"/>
      <c r="R575" s="20"/>
    </row>
    <row r="576" spans="1:18" x14ac:dyDescent="0.2">
      <c r="A576" s="14" t="s">
        <v>3532</v>
      </c>
      <c r="B576" s="15" t="s">
        <v>15</v>
      </c>
      <c r="C576" s="15" t="s">
        <v>16</v>
      </c>
      <c r="D576" s="15" t="s">
        <v>780</v>
      </c>
      <c r="E576" s="15" t="s">
        <v>781</v>
      </c>
      <c r="F576" s="15" t="s">
        <v>782</v>
      </c>
      <c r="G576" s="15" t="s">
        <v>1945</v>
      </c>
      <c r="H576" s="15">
        <v>490003321</v>
      </c>
      <c r="I576" s="16" t="str">
        <f>VLOOKUP(H576,'MATRIZ '!$A$1:$B$1999,2,FALSE)</f>
        <v>SERVICIOS DE ODONTOLOGÍA PARA VARIAS LOCALIDADES</v>
      </c>
      <c r="J576" s="25">
        <v>1</v>
      </c>
      <c r="K576" s="15" t="s">
        <v>18</v>
      </c>
      <c r="L576" s="15" t="s">
        <v>148</v>
      </c>
      <c r="M576" s="15" t="s">
        <v>25</v>
      </c>
      <c r="N576" s="18">
        <v>44571</v>
      </c>
      <c r="O576" s="18">
        <v>46032</v>
      </c>
      <c r="P576" s="18">
        <v>46032</v>
      </c>
      <c r="Q576" s="16"/>
      <c r="R576" s="20"/>
    </row>
    <row r="577" spans="1:18" x14ac:dyDescent="0.2">
      <c r="A577" s="14" t="s">
        <v>3532</v>
      </c>
      <c r="B577" s="15" t="s">
        <v>15</v>
      </c>
      <c r="C577" s="15" t="s">
        <v>23</v>
      </c>
      <c r="D577" s="15" t="s">
        <v>1946</v>
      </c>
      <c r="E577" s="15" t="s">
        <v>1947</v>
      </c>
      <c r="F577" s="15" t="s">
        <v>1948</v>
      </c>
      <c r="G577" s="15" t="s">
        <v>1945</v>
      </c>
      <c r="H577" s="15">
        <v>490003322</v>
      </c>
      <c r="I577" s="16" t="str">
        <f>VLOOKUP(H577,'MATRIZ '!$A$1:$B$1999,2,FALSE)</f>
        <v>SERVICIOS DE ODONTOLOGÍA PARA VARIAS LOCALIDADES</v>
      </c>
      <c r="J577" s="25">
        <v>1</v>
      </c>
      <c r="K577" s="15" t="s">
        <v>18</v>
      </c>
      <c r="L577" s="15" t="s">
        <v>148</v>
      </c>
      <c r="M577" s="15" t="s">
        <v>25</v>
      </c>
      <c r="N577" s="18">
        <v>44571</v>
      </c>
      <c r="O577" s="18">
        <v>46032</v>
      </c>
      <c r="P577" s="18">
        <v>46032</v>
      </c>
      <c r="Q577" s="16"/>
      <c r="R577" s="20"/>
    </row>
    <row r="578" spans="1:18" x14ac:dyDescent="0.2">
      <c r="A578" s="14" t="s">
        <v>3532</v>
      </c>
      <c r="B578" s="15" t="s">
        <v>15</v>
      </c>
      <c r="C578" s="15" t="s">
        <v>23</v>
      </c>
      <c r="D578" s="15" t="s">
        <v>1976</v>
      </c>
      <c r="E578" s="15" t="s">
        <v>1977</v>
      </c>
      <c r="F578" s="15" t="s">
        <v>1978</v>
      </c>
      <c r="G578" s="15" t="s">
        <v>1945</v>
      </c>
      <c r="H578" s="15">
        <v>490003340</v>
      </c>
      <c r="I578" s="16" t="str">
        <f>VLOOKUP(H578,'MATRIZ '!$A$1:$B$1999,2,FALSE)</f>
        <v>SERVICIOS DE ODONTOLOGÍA PARA VARIAS LOCALIDADES</v>
      </c>
      <c r="J578" s="25">
        <v>1</v>
      </c>
      <c r="K578" s="15" t="s">
        <v>18</v>
      </c>
      <c r="L578" s="15" t="s">
        <v>148</v>
      </c>
      <c r="M578" s="15" t="s">
        <v>25</v>
      </c>
      <c r="N578" s="18">
        <v>44571</v>
      </c>
      <c r="O578" s="18">
        <v>46032</v>
      </c>
      <c r="P578" s="18">
        <v>46032</v>
      </c>
      <c r="Q578" s="16"/>
      <c r="R578" s="20"/>
    </row>
    <row r="579" spans="1:18" x14ac:dyDescent="0.2">
      <c r="A579" s="14" t="s">
        <v>3532</v>
      </c>
      <c r="B579" s="15" t="s">
        <v>15</v>
      </c>
      <c r="C579" s="15" t="s">
        <v>16</v>
      </c>
      <c r="D579" s="15" t="s">
        <v>1458</v>
      </c>
      <c r="E579" s="15" t="s">
        <v>1459</v>
      </c>
      <c r="F579" s="15" t="s">
        <v>1460</v>
      </c>
      <c r="G579" s="15" t="s">
        <v>1933</v>
      </c>
      <c r="H579" s="15">
        <v>490003309</v>
      </c>
      <c r="I579" s="16" t="str">
        <f>VLOOKUP(H579,'MATRIZ '!$A$1:$B$1999,2,FALSE)</f>
        <v>SERVICIOS DE TERAPIA OCUPACIONAL PAQUETE COMPLETO EN LAS LOCALIDADES DE LIMÓN, GUÁPILES, PUNTARENAS Y JACÓ, SEGÚN DEMANDA</v>
      </c>
      <c r="J579" s="25">
        <v>1</v>
      </c>
      <c r="K579" s="15" t="s">
        <v>18</v>
      </c>
      <c r="L579" s="15" t="s">
        <v>148</v>
      </c>
      <c r="M579" s="15" t="s">
        <v>25</v>
      </c>
      <c r="N579" s="18">
        <v>44480</v>
      </c>
      <c r="O579" s="18">
        <v>45941</v>
      </c>
      <c r="P579" s="18">
        <v>45941</v>
      </c>
      <c r="Q579" s="16"/>
      <c r="R579" s="20"/>
    </row>
    <row r="580" spans="1:18" x14ac:dyDescent="0.2">
      <c r="A580" s="14" t="s">
        <v>3532</v>
      </c>
      <c r="B580" s="15" t="s">
        <v>15</v>
      </c>
      <c r="C580" s="15" t="s">
        <v>16</v>
      </c>
      <c r="D580" s="15" t="s">
        <v>870</v>
      </c>
      <c r="E580" s="15" t="s">
        <v>871</v>
      </c>
      <c r="F580" s="15" t="s">
        <v>872</v>
      </c>
      <c r="G580" s="15" t="s">
        <v>1944</v>
      </c>
      <c r="H580" s="15">
        <v>490003318</v>
      </c>
      <c r="I580" s="16" t="str">
        <f>VLOOKUP(H580,'MATRIZ '!$A$1:$B$1999,2,FALSE)</f>
        <v>SERVICIOS DE FARMACIA EN ESTABLECIMIENTO PRIVADO PARA VARIAS LOCALIDADES (SIQUIRRES-PITAL-SANTA ANA) SEGÚN DEMANDA</v>
      </c>
      <c r="J580" s="25">
        <v>1</v>
      </c>
      <c r="K580" s="15" t="s">
        <v>18</v>
      </c>
      <c r="L580" s="15" t="s">
        <v>148</v>
      </c>
      <c r="M580" s="15" t="s">
        <v>25</v>
      </c>
      <c r="N580" s="18">
        <v>44487</v>
      </c>
      <c r="O580" s="18">
        <v>45948</v>
      </c>
      <c r="P580" s="18">
        <v>45948</v>
      </c>
      <c r="Q580" s="16"/>
      <c r="R580" s="20"/>
    </row>
    <row r="581" spans="1:18" x14ac:dyDescent="0.2">
      <c r="A581" s="14" t="s">
        <v>3532</v>
      </c>
      <c r="B581" s="15" t="s">
        <v>15</v>
      </c>
      <c r="C581" s="15" t="s">
        <v>16</v>
      </c>
      <c r="D581" s="15" t="s">
        <v>832</v>
      </c>
      <c r="E581" s="15" t="s">
        <v>833</v>
      </c>
      <c r="F581" s="15" t="s">
        <v>834</v>
      </c>
      <c r="G581" s="15" t="s">
        <v>1944</v>
      </c>
      <c r="H581" s="15">
        <v>490003319</v>
      </c>
      <c r="I581" s="16" t="str">
        <f>VLOOKUP(H581,'MATRIZ '!$A$1:$B$1999,2,FALSE)</f>
        <v>SERVICIOS DE FARMACIA EN ESTABLECIMIENTO PRIVADO PARA VARIAS LOCALIDADES (SIQUIRRES-PITAL-SANTA ANA) SEGÚN DEMANDA</v>
      </c>
      <c r="J581" s="25">
        <v>1</v>
      </c>
      <c r="K581" s="15" t="s">
        <v>18</v>
      </c>
      <c r="L581" s="15" t="s">
        <v>148</v>
      </c>
      <c r="M581" s="15" t="s">
        <v>25</v>
      </c>
      <c r="N581" s="18">
        <v>44487</v>
      </c>
      <c r="O581" s="18">
        <v>45948</v>
      </c>
      <c r="P581" s="18">
        <v>45948</v>
      </c>
      <c r="Q581" s="16"/>
      <c r="R581" s="20"/>
    </row>
    <row r="582" spans="1:18" x14ac:dyDescent="0.2">
      <c r="A582" s="14" t="s">
        <v>3532</v>
      </c>
      <c r="B582" s="15" t="s">
        <v>15</v>
      </c>
      <c r="C582" s="15" t="s">
        <v>23</v>
      </c>
      <c r="D582" s="15" t="s">
        <v>1344</v>
      </c>
      <c r="E582" s="15" t="s">
        <v>1345</v>
      </c>
      <c r="F582" s="15" t="s">
        <v>1346</v>
      </c>
      <c r="G582" s="15" t="s">
        <v>2090</v>
      </c>
      <c r="H582" s="15">
        <v>490003429</v>
      </c>
      <c r="I582" s="16" t="str">
        <f>VLOOKUP(H582,'MATRIZ '!$A$1:$B$1999,2,FALSE)</f>
        <v>SERVICIO DE TRASLADO PACIENTES</v>
      </c>
      <c r="J582" s="25">
        <v>1</v>
      </c>
      <c r="K582" s="15" t="s">
        <v>18</v>
      </c>
      <c r="L582" s="15" t="s">
        <v>148</v>
      </c>
      <c r="M582" s="15" t="s">
        <v>25</v>
      </c>
      <c r="N582" s="18">
        <v>44796</v>
      </c>
      <c r="O582" s="18">
        <v>46257</v>
      </c>
      <c r="P582" s="18">
        <v>46257</v>
      </c>
      <c r="Q582" s="16"/>
      <c r="R582" s="20"/>
    </row>
    <row r="583" spans="1:18" x14ac:dyDescent="0.2">
      <c r="A583" s="14" t="s">
        <v>3532</v>
      </c>
      <c r="B583" s="15" t="s">
        <v>15</v>
      </c>
      <c r="C583" s="15" t="s">
        <v>16</v>
      </c>
      <c r="D583" s="15" t="s">
        <v>1323</v>
      </c>
      <c r="E583" s="15" t="s">
        <v>1324</v>
      </c>
      <c r="F583" s="15" t="s">
        <v>1325</v>
      </c>
      <c r="G583" s="15" t="s">
        <v>1969</v>
      </c>
      <c r="H583" s="15">
        <v>490003334</v>
      </c>
      <c r="I583" s="16" t="str">
        <f>VLOOKUP(H583,'MATRIZ '!$A$1:$B$1999,2,FALSE)</f>
        <v>SERVICIOS PROFESIONALES MÉDICOS DE ORTOPEDIA Y TRAUMATOLOGÍA PARA EL CE A</v>
      </c>
      <c r="J583" s="25">
        <v>1</v>
      </c>
      <c r="K583" s="15" t="s">
        <v>18</v>
      </c>
      <c r="L583" s="15" t="s">
        <v>148</v>
      </c>
      <c r="M583" s="15" t="s">
        <v>25</v>
      </c>
      <c r="N583" s="18">
        <v>44593</v>
      </c>
      <c r="O583" s="18">
        <v>46054</v>
      </c>
      <c r="P583" s="18">
        <v>46054</v>
      </c>
      <c r="Q583" s="16"/>
      <c r="R583" s="20"/>
    </row>
    <row r="584" spans="1:18" x14ac:dyDescent="0.2">
      <c r="A584" s="14" t="s">
        <v>3532</v>
      </c>
      <c r="B584" s="15" t="s">
        <v>15</v>
      </c>
      <c r="C584" s="15" t="s">
        <v>16</v>
      </c>
      <c r="D584" s="15" t="s">
        <v>289</v>
      </c>
      <c r="E584" s="15" t="s">
        <v>290</v>
      </c>
      <c r="F584" s="15" t="s">
        <v>291</v>
      </c>
      <c r="G584" s="15" t="s">
        <v>1980</v>
      </c>
      <c r="H584" s="15">
        <v>490003361</v>
      </c>
      <c r="I584" s="16" t="str">
        <f>VLOOKUP(H584,'MATRIZ '!$A$1:$B$1999,2,FALSE)</f>
        <v>ADQUISICIÓN DE SERVICIOS PROFESIONALES DE CIRUGIA DE TÓRAX POR DEMANDA</v>
      </c>
      <c r="J584" s="25">
        <v>1</v>
      </c>
      <c r="K584" s="15" t="s">
        <v>18</v>
      </c>
      <c r="L584" s="15" t="s">
        <v>148</v>
      </c>
      <c r="M584" s="15" t="s">
        <v>25</v>
      </c>
      <c r="N584" s="18">
        <v>44602</v>
      </c>
      <c r="O584" s="18">
        <v>46063</v>
      </c>
      <c r="P584" s="18">
        <v>46063</v>
      </c>
      <c r="Q584" s="16"/>
      <c r="R584" s="20"/>
    </row>
    <row r="585" spans="1:18" x14ac:dyDescent="0.2">
      <c r="A585" s="14" t="s">
        <v>3532</v>
      </c>
      <c r="B585" s="15" t="s">
        <v>15</v>
      </c>
      <c r="C585" s="15" t="s">
        <v>16</v>
      </c>
      <c r="D585" s="15" t="s">
        <v>206</v>
      </c>
      <c r="E585" s="15" t="s">
        <v>207</v>
      </c>
      <c r="F585" s="15" t="s">
        <v>208</v>
      </c>
      <c r="G585" s="15" t="s">
        <v>2020</v>
      </c>
      <c r="H585" s="15">
        <v>490003389</v>
      </c>
      <c r="I585" s="16" t="str">
        <f>VLOOKUP(H585,'MATRIZ '!$A$1:$B$1999,2,FALSE)</f>
        <v>ADQUISICIÓN DE SERVICIOS DE RADIOLOGÍA PARA EL CENTRO MÉDICO REGIONAL DE
GUÁPILES SEGÚN DEMANDA</v>
      </c>
      <c r="J585" s="25">
        <v>1</v>
      </c>
      <c r="K585" s="15" t="s">
        <v>18</v>
      </c>
      <c r="L585" s="15" t="s">
        <v>148</v>
      </c>
      <c r="M585" s="15" t="s">
        <v>25</v>
      </c>
      <c r="N585" s="18">
        <v>44683</v>
      </c>
      <c r="O585" s="18">
        <v>46144</v>
      </c>
      <c r="P585" s="18">
        <v>46144</v>
      </c>
      <c r="Q585" s="16"/>
      <c r="R585" s="20"/>
    </row>
    <row r="586" spans="1:18" x14ac:dyDescent="0.2">
      <c r="A586" s="14" t="s">
        <v>3532</v>
      </c>
      <c r="B586" s="15" t="s">
        <v>15</v>
      </c>
      <c r="C586" s="15" t="s">
        <v>16</v>
      </c>
      <c r="D586" s="15" t="s">
        <v>2002</v>
      </c>
      <c r="E586" s="15" t="s">
        <v>2003</v>
      </c>
      <c r="F586" s="15" t="s">
        <v>2004</v>
      </c>
      <c r="G586" s="15" t="s">
        <v>2005</v>
      </c>
      <c r="H586" s="15">
        <v>490003373</v>
      </c>
      <c r="I586" s="16" t="str">
        <f>VLOOKUP(H586,'MATRIZ '!$A$1:$B$1999,2,FALSE)</f>
        <v>SERVICIOS PARA EL TRASLADO DE PACIENTES EN AMBULANCIAS EN LA REGIÓN CENTRAL ESTE, NORESTE, ATLÁNTICA Y METROPOLITANA”</v>
      </c>
      <c r="J586" s="17">
        <v>1</v>
      </c>
      <c r="K586" s="15" t="s">
        <v>18</v>
      </c>
      <c r="L586" s="15" t="s">
        <v>148</v>
      </c>
      <c r="M586" s="15" t="s">
        <v>25</v>
      </c>
      <c r="N586" s="18">
        <v>44629</v>
      </c>
      <c r="O586" s="18">
        <v>45360</v>
      </c>
      <c r="P586" s="18">
        <v>45360</v>
      </c>
      <c r="Q586" s="16"/>
      <c r="R586" s="20"/>
    </row>
    <row r="587" spans="1:18" x14ac:dyDescent="0.2">
      <c r="A587" s="14" t="s">
        <v>3532</v>
      </c>
      <c r="B587" s="15" t="s">
        <v>15</v>
      </c>
      <c r="C587" s="15" t="s">
        <v>16</v>
      </c>
      <c r="D587" s="15" t="s">
        <v>2046</v>
      </c>
      <c r="E587" s="15" t="s">
        <v>2047</v>
      </c>
      <c r="F587" s="15" t="s">
        <v>2048</v>
      </c>
      <c r="G587" s="15" t="s">
        <v>2049</v>
      </c>
      <c r="H587" s="15">
        <v>490003403</v>
      </c>
      <c r="I587" s="16" t="str">
        <f>VLOOKUP(H587,'MATRIZ '!$A$1:$B$1999,2,FALSE)</f>
        <v>SERVICIOS DE LABORATORIO CLÍNICO PARA DISTINTOS CENTROS DE SALUD REFERENCIALES Y REGIONALES DEL PAÍS (SEGÚN DEMANDA)</v>
      </c>
      <c r="J587" s="25">
        <v>1</v>
      </c>
      <c r="K587" s="15" t="s">
        <v>18</v>
      </c>
      <c r="L587" s="15" t="s">
        <v>148</v>
      </c>
      <c r="M587" s="15" t="s">
        <v>25</v>
      </c>
      <c r="N587" s="18">
        <v>44774</v>
      </c>
      <c r="O587" s="18">
        <v>46235</v>
      </c>
      <c r="P587" s="18">
        <v>46235</v>
      </c>
      <c r="Q587" s="16"/>
      <c r="R587" s="20"/>
    </row>
    <row r="588" spans="1:18" x14ac:dyDescent="0.2">
      <c r="A588" s="14" t="s">
        <v>3532</v>
      </c>
      <c r="B588" s="15" t="s">
        <v>15</v>
      </c>
      <c r="C588" s="15" t="s">
        <v>16</v>
      </c>
      <c r="D588" s="15" t="s">
        <v>2059</v>
      </c>
      <c r="E588" s="15" t="s">
        <v>2060</v>
      </c>
      <c r="F588" s="15" t="s">
        <v>2061</v>
      </c>
      <c r="G588" s="15" t="s">
        <v>2049</v>
      </c>
      <c r="H588" s="15">
        <v>490003411</v>
      </c>
      <c r="I588" s="16" t="str">
        <f>VLOOKUP(H588,'MATRIZ '!$A$1:$B$1999,2,FALSE)</f>
        <v>SERVICIOS DE LABORATORIO CLÍNICO PARA DISTINTOS CENTROS DE SALUD REFERENCIALES Y REGIONALES DEL PAÍS (SEGÚN DEMANDA)</v>
      </c>
      <c r="J588" s="25">
        <v>1</v>
      </c>
      <c r="K588" s="15" t="s">
        <v>18</v>
      </c>
      <c r="L588" s="15" t="s">
        <v>148</v>
      </c>
      <c r="M588" s="15" t="s">
        <v>25</v>
      </c>
      <c r="N588" s="18">
        <v>44789</v>
      </c>
      <c r="O588" s="18">
        <v>46250</v>
      </c>
      <c r="P588" s="18">
        <v>46250</v>
      </c>
      <c r="Q588" s="16"/>
      <c r="R588" s="20"/>
    </row>
    <row r="589" spans="1:18" x14ac:dyDescent="0.2">
      <c r="A589" s="14" t="s">
        <v>3532</v>
      </c>
      <c r="B589" s="15" t="s">
        <v>15</v>
      </c>
      <c r="C589" s="15" t="s">
        <v>16</v>
      </c>
      <c r="D589" s="15" t="s">
        <v>1341</v>
      </c>
      <c r="E589" s="15" t="s">
        <v>1342</v>
      </c>
      <c r="F589" s="15" t="s">
        <v>1343</v>
      </c>
      <c r="G589" s="15" t="s">
        <v>2049</v>
      </c>
      <c r="H589" s="15">
        <v>490003412</v>
      </c>
      <c r="I589" s="16" t="str">
        <f>VLOOKUP(H589,'MATRIZ '!$A$1:$B$1999,2,FALSE)</f>
        <v>SERVICIOS DE LABORATORIO CLÍNICO PARA DISTINTOS CENTROS DE SALUD REFERENCIALES Y REGIONALES DEL PAÍS (SEGÚN DEMANDA)</v>
      </c>
      <c r="J589" s="25">
        <v>1</v>
      </c>
      <c r="K589" s="15" t="s">
        <v>18</v>
      </c>
      <c r="L589" s="15" t="s">
        <v>148</v>
      </c>
      <c r="M589" s="15" t="s">
        <v>25</v>
      </c>
      <c r="N589" s="18">
        <v>44789</v>
      </c>
      <c r="O589" s="18">
        <v>46250</v>
      </c>
      <c r="P589" s="18">
        <v>46250</v>
      </c>
      <c r="Q589" s="16"/>
      <c r="R589" s="20"/>
    </row>
    <row r="590" spans="1:18" x14ac:dyDescent="0.2">
      <c r="A590" s="14" t="s">
        <v>3532</v>
      </c>
      <c r="B590" s="15" t="s">
        <v>15</v>
      </c>
      <c r="C590" s="15" t="s">
        <v>16</v>
      </c>
      <c r="D590" s="15" t="s">
        <v>2074</v>
      </c>
      <c r="E590" s="15" t="s">
        <v>2075</v>
      </c>
      <c r="F590" s="15" t="s">
        <v>2076</v>
      </c>
      <c r="G590" s="15" t="s">
        <v>2049</v>
      </c>
      <c r="H590" s="15">
        <v>490003419</v>
      </c>
      <c r="I590" s="16" t="str">
        <f>VLOOKUP(H590,'MATRIZ '!$A$1:$B$1999,2,FALSE)</f>
        <v>SERVICIOS DE LABORATORIO CLÍNICO PARA DISTINTOS CENTROS DE SALUD REFERENCIALES Y REGIONALES DEL PAÍS (SEGÚN DEMANDA)</v>
      </c>
      <c r="J590" s="25">
        <v>1</v>
      </c>
      <c r="K590" s="15" t="s">
        <v>18</v>
      </c>
      <c r="L590" s="15" t="s">
        <v>148</v>
      </c>
      <c r="M590" s="15" t="s">
        <v>25</v>
      </c>
      <c r="N590" s="18">
        <v>44789</v>
      </c>
      <c r="O590" s="18">
        <v>46250</v>
      </c>
      <c r="P590" s="18">
        <v>46250</v>
      </c>
      <c r="Q590" s="16"/>
      <c r="R590" s="20"/>
    </row>
    <row r="591" spans="1:18" x14ac:dyDescent="0.2">
      <c r="A591" s="14" t="s">
        <v>3532</v>
      </c>
      <c r="B591" s="15" t="s">
        <v>15</v>
      </c>
      <c r="C591" s="15" t="s">
        <v>16</v>
      </c>
      <c r="D591" s="15" t="s">
        <v>786</v>
      </c>
      <c r="E591" s="15" t="s">
        <v>787</v>
      </c>
      <c r="F591" s="15" t="s">
        <v>788</v>
      </c>
      <c r="G591" s="15" t="s">
        <v>2065</v>
      </c>
      <c r="H591" s="15">
        <v>490003415</v>
      </c>
      <c r="I591" s="16" t="str">
        <f>VLOOKUP(H591,'MATRIZ '!$A$1:$B$1999,2,FALSE)</f>
        <v>SERVICIOS  DE ODONTOLOGÍA PARA VARIAS LOCALIDADES</v>
      </c>
      <c r="J591" s="25">
        <v>1</v>
      </c>
      <c r="K591" s="15" t="s">
        <v>18</v>
      </c>
      <c r="L591" s="15" t="s">
        <v>148</v>
      </c>
      <c r="M591" s="15" t="s">
        <v>25</v>
      </c>
      <c r="N591" s="18">
        <v>44753</v>
      </c>
      <c r="O591" s="18">
        <v>46214</v>
      </c>
      <c r="P591" s="18">
        <v>46214</v>
      </c>
      <c r="Q591" s="16"/>
      <c r="R591" s="20"/>
    </row>
    <row r="592" spans="1:18" x14ac:dyDescent="0.2">
      <c r="A592" s="14" t="s">
        <v>3532</v>
      </c>
      <c r="B592" s="15" t="s">
        <v>15</v>
      </c>
      <c r="C592" s="15" t="s">
        <v>23</v>
      </c>
      <c r="D592" s="15" t="s">
        <v>2069</v>
      </c>
      <c r="E592" s="15" t="s">
        <v>2070</v>
      </c>
      <c r="F592" s="15" t="s">
        <v>2071</v>
      </c>
      <c r="G592" s="15" t="s">
        <v>2065</v>
      </c>
      <c r="H592" s="15">
        <v>490003417</v>
      </c>
      <c r="I592" s="16" t="str">
        <f>VLOOKUP(H592,'MATRIZ '!$A$1:$B$1999,2,FALSE)</f>
        <v>SERVICIOS  DE ODONTOLOGÍA PARA VARIAS LOCALIDADES</v>
      </c>
      <c r="J592" s="25">
        <v>1</v>
      </c>
      <c r="K592" s="15" t="s">
        <v>18</v>
      </c>
      <c r="L592" s="15" t="s">
        <v>148</v>
      </c>
      <c r="M592" s="15" t="s">
        <v>25</v>
      </c>
      <c r="N592" s="18">
        <v>44753</v>
      </c>
      <c r="O592" s="18">
        <v>46214</v>
      </c>
      <c r="P592" s="18">
        <v>46214</v>
      </c>
      <c r="Q592" s="16"/>
      <c r="R592" s="20"/>
    </row>
    <row r="593" spans="1:18" x14ac:dyDescent="0.2">
      <c r="A593" s="14" t="s">
        <v>3532</v>
      </c>
      <c r="B593" s="15" t="s">
        <v>15</v>
      </c>
      <c r="C593" s="15" t="s">
        <v>16</v>
      </c>
      <c r="D593" s="15" t="s">
        <v>1458</v>
      </c>
      <c r="E593" s="15" t="s">
        <v>1459</v>
      </c>
      <c r="F593" s="15" t="s">
        <v>1460</v>
      </c>
      <c r="G593" s="15" t="s">
        <v>2019</v>
      </c>
      <c r="H593" s="15">
        <v>490003387</v>
      </c>
      <c r="I593" s="16" t="str">
        <f>VLOOKUP(H593,'MATRIZ '!$A$1:$B$1999,2,FALSE)</f>
        <v>SERVICIOS DE TERAPIA OCUPACIONAL PAQUETE COMPLETO EN LAS LOCALIDADES DE LIMÓN, GUÁPILES, CARTAGO”</v>
      </c>
      <c r="J593" s="25">
        <v>1</v>
      </c>
      <c r="K593" s="15" t="s">
        <v>18</v>
      </c>
      <c r="L593" s="15" t="s">
        <v>148</v>
      </c>
      <c r="M593" s="15" t="s">
        <v>25</v>
      </c>
      <c r="N593" s="18">
        <v>44693</v>
      </c>
      <c r="O593" s="18">
        <v>46154</v>
      </c>
      <c r="P593" s="18">
        <v>46154</v>
      </c>
      <c r="Q593" s="16"/>
      <c r="R593" s="20"/>
    </row>
    <row r="594" spans="1:18" x14ac:dyDescent="0.2">
      <c r="A594" s="14" t="s">
        <v>3532</v>
      </c>
      <c r="B594" s="15" t="s">
        <v>15</v>
      </c>
      <c r="C594" s="15" t="s">
        <v>16</v>
      </c>
      <c r="D594" s="15" t="s">
        <v>76</v>
      </c>
      <c r="E594" s="15" t="s">
        <v>77</v>
      </c>
      <c r="F594" s="15" t="s">
        <v>78</v>
      </c>
      <c r="G594" s="15" t="s">
        <v>2029</v>
      </c>
      <c r="H594" s="15">
        <v>490003394</v>
      </c>
      <c r="I594" s="16" t="str">
        <f>VLOOKUP(H594,'MATRIZ '!$A$1:$B$1999,2,FALSE)</f>
        <v>CONTRATO PARA LA PRESTACIÓN DE SERVICIOS ADMINISTRATIVOS A PACIENTES Y PROVEEDORES ENTRE EL INSTITUTO NACIONAL DE SEGUROS E INS SERVICIOS S.A.</v>
      </c>
      <c r="J594" s="17">
        <v>1</v>
      </c>
      <c r="K594" s="15" t="s">
        <v>18</v>
      </c>
      <c r="L594" s="15" t="s">
        <v>148</v>
      </c>
      <c r="M594" s="15" t="s">
        <v>25</v>
      </c>
      <c r="N594" s="18">
        <v>44678</v>
      </c>
      <c r="O594" s="18">
        <v>46139</v>
      </c>
      <c r="P594" s="18">
        <v>46139</v>
      </c>
      <c r="Q594" s="16"/>
      <c r="R594" s="20"/>
    </row>
    <row r="595" spans="1:18" x14ac:dyDescent="0.2">
      <c r="A595" s="14" t="s">
        <v>3532</v>
      </c>
      <c r="B595" s="15" t="s">
        <v>15</v>
      </c>
      <c r="C595" s="15" t="s">
        <v>16</v>
      </c>
      <c r="D595" s="15" t="s">
        <v>1499</v>
      </c>
      <c r="E595" s="15" t="s">
        <v>1500</v>
      </c>
      <c r="F595" s="15" t="s">
        <v>1501</v>
      </c>
      <c r="G595" s="15" t="s">
        <v>2044</v>
      </c>
      <c r="H595" s="15">
        <v>490003401</v>
      </c>
      <c r="I595" s="16" t="str">
        <f>VLOOKUP(H595,'MATRIZ '!$A$1:$B$1999,2,FALSE)</f>
        <v>SERVICIOS PROFESIONALES DE IMÁGENES MÉDICAS - ULTRASONIDO DE ALTA DEFINICIÓN EN LAS LOCALIDADES DE HEREDIA Y PUNTARENAS</v>
      </c>
      <c r="J595" s="25">
        <v>1</v>
      </c>
      <c r="K595" s="15" t="s">
        <v>18</v>
      </c>
      <c r="L595" s="15" t="s">
        <v>148</v>
      </c>
      <c r="M595" s="15" t="s">
        <v>25</v>
      </c>
      <c r="N595" s="18">
        <v>44851</v>
      </c>
      <c r="O595" s="18">
        <v>46312</v>
      </c>
      <c r="P595" s="18">
        <v>46312</v>
      </c>
      <c r="Q595" s="16"/>
      <c r="R595" s="20"/>
    </row>
    <row r="596" spans="1:18" x14ac:dyDescent="0.2">
      <c r="A596" s="14" t="s">
        <v>3532</v>
      </c>
      <c r="B596" s="15" t="s">
        <v>15</v>
      </c>
      <c r="C596" s="15" t="s">
        <v>16</v>
      </c>
      <c r="D596" s="15" t="s">
        <v>1443</v>
      </c>
      <c r="E596" s="15" t="s">
        <v>1444</v>
      </c>
      <c r="F596" s="15" t="s">
        <v>1445</v>
      </c>
      <c r="G596" s="15" t="s">
        <v>2082</v>
      </c>
      <c r="H596" s="15">
        <v>490003424</v>
      </c>
      <c r="I596" s="16" t="str">
        <f>VLOOKUP(H596,'MATRIZ '!$A$1:$B$1999,2,FALSE)</f>
        <v>SERVICIOS DE FARMACIA EN ESTABLECIMIENTO PRIVADO PARA CAÑAS Y QUEPOS, SEGÚN DEMANDA</v>
      </c>
      <c r="J596" s="17">
        <v>1</v>
      </c>
      <c r="K596" s="15" t="s">
        <v>18</v>
      </c>
      <c r="L596" s="15" t="s">
        <v>148</v>
      </c>
      <c r="M596" s="15" t="s">
        <v>25</v>
      </c>
      <c r="N596" s="18">
        <v>44763</v>
      </c>
      <c r="O596" s="18">
        <v>46224</v>
      </c>
      <c r="P596" s="18">
        <v>46224</v>
      </c>
      <c r="Q596" s="16"/>
      <c r="R596" s="20"/>
    </row>
    <row r="597" spans="1:18" x14ac:dyDescent="0.2">
      <c r="A597" s="14" t="s">
        <v>3532</v>
      </c>
      <c r="B597" s="15" t="s">
        <v>15</v>
      </c>
      <c r="C597" s="15" t="s">
        <v>16</v>
      </c>
      <c r="D597" s="15" t="s">
        <v>1446</v>
      </c>
      <c r="E597" s="15" t="s">
        <v>1447</v>
      </c>
      <c r="F597" s="15" t="s">
        <v>1448</v>
      </c>
      <c r="G597" s="15" t="s">
        <v>2082</v>
      </c>
      <c r="H597" s="15">
        <v>490003425</v>
      </c>
      <c r="I597" s="16" t="str">
        <f>VLOOKUP(H597,'MATRIZ '!$A$1:$B$1999,2,FALSE)</f>
        <v>SERVICIOS DE FARMACIA EN ESTABLECIMIENTO PRIVADO PARA CAÑAS Y QUEPOS, SEGÚN DEMANDA</v>
      </c>
      <c r="J597" s="25">
        <v>1</v>
      </c>
      <c r="K597" s="15" t="s">
        <v>18</v>
      </c>
      <c r="L597" s="15" t="s">
        <v>148</v>
      </c>
      <c r="M597" s="15" t="s">
        <v>25</v>
      </c>
      <c r="N597" s="18">
        <v>44773</v>
      </c>
      <c r="O597" s="18">
        <v>46234</v>
      </c>
      <c r="P597" s="18">
        <v>46234</v>
      </c>
      <c r="Q597" s="16"/>
      <c r="R597" s="20"/>
    </row>
    <row r="598" spans="1:18" x14ac:dyDescent="0.2">
      <c r="A598" s="14" t="s">
        <v>3532</v>
      </c>
      <c r="B598" s="15" t="s">
        <v>15</v>
      </c>
      <c r="C598" s="15" t="s">
        <v>16</v>
      </c>
      <c r="D598" s="15" t="s">
        <v>895</v>
      </c>
      <c r="E598" s="15" t="s">
        <v>896</v>
      </c>
      <c r="F598" s="15" t="s">
        <v>897</v>
      </c>
      <c r="G598" s="15" t="s">
        <v>2081</v>
      </c>
      <c r="H598" s="15">
        <v>490003423</v>
      </c>
      <c r="I598" s="16" t="str">
        <f>VLOOKUP(H598,'MATRIZ '!$A$1:$B$1999,2,FALSE)</f>
        <v>SERVICIO DE MEDICINA GENERAL PARA LA LOCALIDAD DE SANTA ANA</v>
      </c>
      <c r="J598" s="25">
        <v>1</v>
      </c>
      <c r="K598" s="15" t="s">
        <v>18</v>
      </c>
      <c r="L598" s="15" t="s">
        <v>148</v>
      </c>
      <c r="M598" s="15" t="s">
        <v>25</v>
      </c>
      <c r="N598" s="18">
        <v>44811</v>
      </c>
      <c r="O598" s="18">
        <v>46272</v>
      </c>
      <c r="P598" s="18">
        <v>46272</v>
      </c>
      <c r="Q598" s="16"/>
      <c r="R598" s="20"/>
    </row>
    <row r="599" spans="1:18" x14ac:dyDescent="0.2">
      <c r="A599" s="14" t="s">
        <v>3532</v>
      </c>
      <c r="B599" s="15" t="s">
        <v>15</v>
      </c>
      <c r="C599" s="15" t="s">
        <v>16</v>
      </c>
      <c r="D599" s="15" t="s">
        <v>860</v>
      </c>
      <c r="E599" s="15" t="s">
        <v>861</v>
      </c>
      <c r="F599" s="15" t="s">
        <v>862</v>
      </c>
      <c r="G599" s="15" t="s">
        <v>2062</v>
      </c>
      <c r="H599" s="15">
        <v>490003410</v>
      </c>
      <c r="I599" s="16" t="str">
        <f>VLOOKUP(H599,'MATRIZ '!$A$1:$B$1999,2,FALSE)</f>
        <v>ADQUISICIÓN DE SERVICIOS PARA ESTUDIOS DE ANTECEDENTES Y ANÁLISIS E EXPEDIENTES CLÍNICOS, SEGÚN DEMANDA</v>
      </c>
      <c r="J599" s="25">
        <v>1</v>
      </c>
      <c r="K599" s="15" t="s">
        <v>18</v>
      </c>
      <c r="L599" s="15" t="s">
        <v>148</v>
      </c>
      <c r="M599" s="15" t="s">
        <v>25</v>
      </c>
      <c r="N599" s="18">
        <v>44774</v>
      </c>
      <c r="O599" s="18">
        <v>46235</v>
      </c>
      <c r="P599" s="18">
        <v>46235</v>
      </c>
      <c r="Q599" s="16"/>
      <c r="R599" s="20"/>
    </row>
    <row r="600" spans="1:18" x14ac:dyDescent="0.2">
      <c r="A600" s="14" t="s">
        <v>3532</v>
      </c>
      <c r="B600" s="15" t="s">
        <v>15</v>
      </c>
      <c r="C600" s="15" t="s">
        <v>16</v>
      </c>
      <c r="D600" s="15" t="s">
        <v>2077</v>
      </c>
      <c r="E600" s="15" t="s">
        <v>2078</v>
      </c>
      <c r="F600" s="15" t="s">
        <v>2079</v>
      </c>
      <c r="G600" s="15" t="s">
        <v>2080</v>
      </c>
      <c r="H600" s="15">
        <v>490003422</v>
      </c>
      <c r="I600" s="16" t="str">
        <f>VLOOKUP(H600,'MATRIZ '!$A$1:$B$1999,2,FALSE)</f>
        <v>SERVICIOS DE TERAPIA OCUPACIONAL PAQUETE COMPLETO EN LA LOCALIDAD DE CARTAGO, SEGÚN DEMANDA</v>
      </c>
      <c r="J600" s="25">
        <v>1</v>
      </c>
      <c r="K600" s="15" t="s">
        <v>18</v>
      </c>
      <c r="L600" s="15" t="s">
        <v>148</v>
      </c>
      <c r="M600" s="15" t="s">
        <v>25</v>
      </c>
      <c r="N600" s="18">
        <v>44774</v>
      </c>
      <c r="O600" s="18">
        <v>46235</v>
      </c>
      <c r="P600" s="18">
        <v>46235</v>
      </c>
      <c r="Q600" s="16"/>
      <c r="R600" s="20"/>
    </row>
    <row r="601" spans="1:18" x14ac:dyDescent="0.2">
      <c r="A601" s="14" t="s">
        <v>3532</v>
      </c>
      <c r="B601" s="15" t="s">
        <v>15</v>
      </c>
      <c r="C601" s="15" t="s">
        <v>16</v>
      </c>
      <c r="D601" s="15" t="s">
        <v>1479</v>
      </c>
      <c r="E601" s="15" t="s">
        <v>1480</v>
      </c>
      <c r="F601" s="15" t="s">
        <v>1481</v>
      </c>
      <c r="G601" s="15" t="s">
        <v>2102</v>
      </c>
      <c r="H601" s="15">
        <v>490003439</v>
      </c>
      <c r="I601" s="16" t="str">
        <f>VLOOKUP(H601,'MATRIZ '!$A$1:$B$1999,2,FALSE)</f>
        <v>ADQUISICIÓN DE SERVICIOS DE RADIOLOGÍA PARA VARIAS LOCALIDADES (SIQUIRRES, TURRIALBA, SANTA ANA, CAÑAS, GRECIA) SEGÚN DEMANDA</v>
      </c>
      <c r="J601" s="25">
        <v>1</v>
      </c>
      <c r="K601" s="15" t="s">
        <v>18</v>
      </c>
      <c r="L601" s="15" t="s">
        <v>148</v>
      </c>
      <c r="M601" s="15" t="s">
        <v>25</v>
      </c>
      <c r="N601" s="18">
        <v>44835</v>
      </c>
      <c r="O601" s="18">
        <v>46296</v>
      </c>
      <c r="P601" s="18">
        <v>46296</v>
      </c>
      <c r="Q601" s="16"/>
      <c r="R601" s="20"/>
    </row>
    <row r="602" spans="1:18" x14ac:dyDescent="0.2">
      <c r="A602" s="14" t="s">
        <v>3532</v>
      </c>
      <c r="B602" s="15" t="s">
        <v>15</v>
      </c>
      <c r="C602" s="15" t="s">
        <v>16</v>
      </c>
      <c r="D602" s="15" t="s">
        <v>1482</v>
      </c>
      <c r="E602" s="15" t="s">
        <v>1483</v>
      </c>
      <c r="F602" s="15" t="s">
        <v>1484</v>
      </c>
      <c r="G602" s="15" t="s">
        <v>2102</v>
      </c>
      <c r="H602" s="15">
        <v>490003440</v>
      </c>
      <c r="I602" s="16" t="str">
        <f>VLOOKUP(H602,'MATRIZ '!$A$1:$B$1999,2,FALSE)</f>
        <v>ADQUISICIÓN DE SERVICIOS DE RADIOLOGÍA PARA VARIAS LOCALIDADES (SIQUIRRES, TURRIALBA, SANTA ANA, CAÑAS, GRECIA) SEGÚN DEMANDA</v>
      </c>
      <c r="J602" s="25">
        <v>1</v>
      </c>
      <c r="K602" s="15" t="s">
        <v>18</v>
      </c>
      <c r="L602" s="15" t="s">
        <v>148</v>
      </c>
      <c r="M602" s="15" t="s">
        <v>25</v>
      </c>
      <c r="N602" s="18">
        <v>44809</v>
      </c>
      <c r="O602" s="18">
        <v>46270</v>
      </c>
      <c r="P602" s="18">
        <v>46270</v>
      </c>
      <c r="Q602" s="16"/>
      <c r="R602" s="20"/>
    </row>
    <row r="603" spans="1:18" x14ac:dyDescent="0.2">
      <c r="A603" s="14" t="s">
        <v>3532</v>
      </c>
      <c r="B603" s="15" t="s">
        <v>15</v>
      </c>
      <c r="C603" s="15" t="s">
        <v>16</v>
      </c>
      <c r="D603" s="15" t="s">
        <v>1455</v>
      </c>
      <c r="E603" s="15" t="s">
        <v>1456</v>
      </c>
      <c r="F603" s="15" t="s">
        <v>1457</v>
      </c>
      <c r="G603" s="15" t="s">
        <v>2099</v>
      </c>
      <c r="H603" s="15">
        <v>490003436</v>
      </c>
      <c r="I603" s="16" t="str">
        <f>VLOOKUP(H603,'MATRIZ '!$A$1:$B$1999,2,FALSE)</f>
        <v>SERVICIOS DE TERAPIA FÍSICA PAQUETE COMPLETO EN LAS LOCALIDADES DE SAN RAMÓN DE ALAJUELA Y SAN VITO DE COTO BRUS</v>
      </c>
      <c r="J603" s="25">
        <v>1</v>
      </c>
      <c r="K603" s="15" t="s">
        <v>18</v>
      </c>
      <c r="L603" s="15" t="s">
        <v>148</v>
      </c>
      <c r="M603" s="15" t="s">
        <v>25</v>
      </c>
      <c r="N603" s="18">
        <v>44805</v>
      </c>
      <c r="O603" s="18">
        <v>46266</v>
      </c>
      <c r="P603" s="18">
        <v>46266</v>
      </c>
      <c r="Q603" s="16"/>
      <c r="R603" s="20"/>
    </row>
    <row r="604" spans="1:18" x14ac:dyDescent="0.2">
      <c r="A604" s="14" t="s">
        <v>3532</v>
      </c>
      <c r="B604" s="15" t="s">
        <v>15</v>
      </c>
      <c r="C604" s="15" t="s">
        <v>23</v>
      </c>
      <c r="D604" s="15" t="s">
        <v>2182</v>
      </c>
      <c r="E604" s="15" t="s">
        <v>2183</v>
      </c>
      <c r="F604" s="15" t="s">
        <v>2184</v>
      </c>
      <c r="G604" s="15" t="s">
        <v>2185</v>
      </c>
      <c r="H604" s="15">
        <v>490003481</v>
      </c>
      <c r="I604" s="16" t="str">
        <f>VLOOKUP(H604,'MATRIZ '!$A$1:$B$1999,2,FALSE)</f>
        <v>SERVICIOS DE ODONTOLOGÍA PARA VARIAS LOCALIDADES</v>
      </c>
      <c r="J604" s="25">
        <v>1</v>
      </c>
      <c r="K604" s="15" t="s">
        <v>18</v>
      </c>
      <c r="L604" s="15" t="s">
        <v>148</v>
      </c>
      <c r="M604" s="15" t="s">
        <v>25</v>
      </c>
      <c r="N604" s="18">
        <v>44952</v>
      </c>
      <c r="O604" s="18">
        <v>46413</v>
      </c>
      <c r="P604" s="18">
        <v>46413</v>
      </c>
      <c r="Q604" s="16"/>
      <c r="R604" s="20"/>
    </row>
    <row r="605" spans="1:18" x14ac:dyDescent="0.2">
      <c r="A605" s="14" t="s">
        <v>3532</v>
      </c>
      <c r="B605" s="15" t="s">
        <v>15</v>
      </c>
      <c r="C605" s="15" t="s">
        <v>23</v>
      </c>
      <c r="D605" s="15" t="s">
        <v>2186</v>
      </c>
      <c r="E605" s="15" t="s">
        <v>2187</v>
      </c>
      <c r="F605" s="15" t="s">
        <v>2188</v>
      </c>
      <c r="G605" s="15" t="s">
        <v>2185</v>
      </c>
      <c r="H605" s="15">
        <v>490003482</v>
      </c>
      <c r="I605" s="16" t="str">
        <f>VLOOKUP(H605,'MATRIZ '!$A$1:$B$1999,2,FALSE)</f>
        <v>SERVICIOS DE ODONTOLOGÍA PARA VARIAS LOCALIDADES</v>
      </c>
      <c r="J605" s="25">
        <v>1</v>
      </c>
      <c r="K605" s="15" t="s">
        <v>18</v>
      </c>
      <c r="L605" s="15" t="s">
        <v>148</v>
      </c>
      <c r="M605" s="15" t="s">
        <v>25</v>
      </c>
      <c r="N605" s="18">
        <v>44952</v>
      </c>
      <c r="O605" s="18">
        <v>46413</v>
      </c>
      <c r="P605" s="18">
        <v>46413</v>
      </c>
      <c r="Q605" s="16"/>
      <c r="R605" s="20"/>
    </row>
    <row r="606" spans="1:18" x14ac:dyDescent="0.2">
      <c r="A606" s="14" t="s">
        <v>3532</v>
      </c>
      <c r="B606" s="15" t="s">
        <v>15</v>
      </c>
      <c r="C606" s="15" t="s">
        <v>23</v>
      </c>
      <c r="D606" s="15" t="s">
        <v>2189</v>
      </c>
      <c r="E606" s="15" t="s">
        <v>2190</v>
      </c>
      <c r="F606" s="15" t="s">
        <v>2191</v>
      </c>
      <c r="G606" s="15" t="s">
        <v>2185</v>
      </c>
      <c r="H606" s="15">
        <v>490003483</v>
      </c>
      <c r="I606" s="16" t="str">
        <f>VLOOKUP(H606,'MATRIZ '!$A$1:$B$1999,2,FALSE)</f>
        <v>SERVICIOS DE ODONTOLOGÍA PARA VARIAS LOCALIDADES</v>
      </c>
      <c r="J606" s="25">
        <v>1</v>
      </c>
      <c r="K606" s="15" t="s">
        <v>18</v>
      </c>
      <c r="L606" s="15" t="s">
        <v>148</v>
      </c>
      <c r="M606" s="15" t="s">
        <v>25</v>
      </c>
      <c r="N606" s="18">
        <v>44952</v>
      </c>
      <c r="O606" s="18">
        <v>46413</v>
      </c>
      <c r="P606" s="18">
        <v>46413</v>
      </c>
      <c r="Q606" s="16"/>
      <c r="R606" s="20"/>
    </row>
    <row r="607" spans="1:18" x14ac:dyDescent="0.2">
      <c r="A607" s="14" t="s">
        <v>3532</v>
      </c>
      <c r="B607" s="15" t="s">
        <v>15</v>
      </c>
      <c r="C607" s="15" t="s">
        <v>16</v>
      </c>
      <c r="D607" s="15" t="s">
        <v>1299</v>
      </c>
      <c r="E607" s="15" t="s">
        <v>1300</v>
      </c>
      <c r="F607" s="15" t="s">
        <v>1301</v>
      </c>
      <c r="G607" s="15" t="s">
        <v>2185</v>
      </c>
      <c r="H607" s="15">
        <v>490003484</v>
      </c>
      <c r="I607" s="16" t="str">
        <f>VLOOKUP(H607,'MATRIZ '!$A$1:$B$1999,2,FALSE)</f>
        <v>SERVICIOS DE ODONTOLOGÍA PARA VARIAS LOCALIDADES</v>
      </c>
      <c r="J607" s="25">
        <v>1</v>
      </c>
      <c r="K607" s="15" t="s">
        <v>18</v>
      </c>
      <c r="L607" s="15" t="s">
        <v>148</v>
      </c>
      <c r="M607" s="15" t="s">
        <v>25</v>
      </c>
      <c r="N607" s="18">
        <v>44952</v>
      </c>
      <c r="O607" s="18">
        <v>46413</v>
      </c>
      <c r="P607" s="18">
        <v>46413</v>
      </c>
      <c r="Q607" s="16"/>
      <c r="R607" s="20"/>
    </row>
    <row r="608" spans="1:18" x14ac:dyDescent="0.2">
      <c r="A608" s="14" t="s">
        <v>3532</v>
      </c>
      <c r="B608" s="15" t="s">
        <v>15</v>
      </c>
      <c r="C608" s="15" t="s">
        <v>16</v>
      </c>
      <c r="D608" s="15" t="s">
        <v>1287</v>
      </c>
      <c r="E608" s="15" t="s">
        <v>1288</v>
      </c>
      <c r="F608" s="15" t="s">
        <v>1289</v>
      </c>
      <c r="G608" s="15" t="s">
        <v>2185</v>
      </c>
      <c r="H608" s="15">
        <v>490003485</v>
      </c>
      <c r="I608" s="16" t="str">
        <f>VLOOKUP(H608,'MATRIZ '!$A$1:$B$1999,2,FALSE)</f>
        <v>SERVICIOS DE ODONTOLOGÍA PARA VARIAS LOCALIDADES</v>
      </c>
      <c r="J608" s="25">
        <v>1</v>
      </c>
      <c r="K608" s="15" t="s">
        <v>18</v>
      </c>
      <c r="L608" s="15" t="s">
        <v>148</v>
      </c>
      <c r="M608" s="15" t="s">
        <v>25</v>
      </c>
      <c r="N608" s="18">
        <v>44952</v>
      </c>
      <c r="O608" s="18">
        <v>46413</v>
      </c>
      <c r="P608" s="18">
        <v>46413</v>
      </c>
      <c r="Q608" s="16"/>
      <c r="R608" s="20"/>
    </row>
    <row r="609" spans="1:18" x14ac:dyDescent="0.2">
      <c r="A609" s="14" t="s">
        <v>3532</v>
      </c>
      <c r="B609" s="15" t="s">
        <v>15</v>
      </c>
      <c r="C609" s="15" t="s">
        <v>16</v>
      </c>
      <c r="D609" s="15" t="s">
        <v>789</v>
      </c>
      <c r="E609" s="15" t="s">
        <v>790</v>
      </c>
      <c r="F609" s="15" t="s">
        <v>791</v>
      </c>
      <c r="G609" s="15" t="s">
        <v>2185</v>
      </c>
      <c r="H609" s="15">
        <v>490003486</v>
      </c>
      <c r="I609" s="16" t="str">
        <f>VLOOKUP(H609,'MATRIZ '!$A$1:$B$1999,2,FALSE)</f>
        <v>SERVICIOS DE ODONTOLOGÍA PARA VARIAS LOCALIDADES</v>
      </c>
      <c r="J609" s="25">
        <v>1</v>
      </c>
      <c r="K609" s="15" t="s">
        <v>18</v>
      </c>
      <c r="L609" s="15" t="s">
        <v>148</v>
      </c>
      <c r="M609" s="15" t="s">
        <v>25</v>
      </c>
      <c r="N609" s="18">
        <v>44952</v>
      </c>
      <c r="O609" s="18">
        <v>46413</v>
      </c>
      <c r="P609" s="18">
        <v>46413</v>
      </c>
      <c r="Q609" s="16"/>
      <c r="R609" s="20"/>
    </row>
    <row r="610" spans="1:18" x14ac:dyDescent="0.2">
      <c r="A610" s="14" t="s">
        <v>3532</v>
      </c>
      <c r="B610" s="15" t="s">
        <v>15</v>
      </c>
      <c r="C610" s="15" t="s">
        <v>16</v>
      </c>
      <c r="D610" s="15" t="s">
        <v>1347</v>
      </c>
      <c r="E610" s="15" t="s">
        <v>1348</v>
      </c>
      <c r="F610" s="15" t="s">
        <v>1349</v>
      </c>
      <c r="G610" s="15" t="s">
        <v>2185</v>
      </c>
      <c r="H610" s="15">
        <v>490003487</v>
      </c>
      <c r="I610" s="16" t="str">
        <f>VLOOKUP(H610,'MATRIZ '!$A$1:$B$1999,2,FALSE)</f>
        <v>SERVICIOS DE ODONTOLOGÍA PARA VARIAS LOCALIDADES</v>
      </c>
      <c r="J610" s="25">
        <v>1</v>
      </c>
      <c r="K610" s="15" t="s">
        <v>18</v>
      </c>
      <c r="L610" s="15" t="s">
        <v>148</v>
      </c>
      <c r="M610" s="15" t="s">
        <v>25</v>
      </c>
      <c r="N610" s="18">
        <v>44952</v>
      </c>
      <c r="O610" s="18">
        <v>46413</v>
      </c>
      <c r="P610" s="18">
        <v>46413</v>
      </c>
      <c r="Q610" s="16"/>
      <c r="R610" s="20"/>
    </row>
    <row r="611" spans="1:18" x14ac:dyDescent="0.2">
      <c r="A611" s="14" t="s">
        <v>3532</v>
      </c>
      <c r="B611" s="15" t="s">
        <v>15</v>
      </c>
      <c r="C611" s="15" t="s">
        <v>16</v>
      </c>
      <c r="D611" s="15" t="s">
        <v>795</v>
      </c>
      <c r="E611" s="15" t="s">
        <v>796</v>
      </c>
      <c r="F611" s="15" t="s">
        <v>797</v>
      </c>
      <c r="G611" s="15" t="s">
        <v>2185</v>
      </c>
      <c r="H611" s="15">
        <v>490003488</v>
      </c>
      <c r="I611" s="16" t="str">
        <f>VLOOKUP(H611,'MATRIZ '!$A$1:$B$1999,2,FALSE)</f>
        <v>SERVICIOS DE ODONTOLOGÍA PARA VARIAS LOCALIDADES</v>
      </c>
      <c r="J611" s="25">
        <v>1</v>
      </c>
      <c r="K611" s="15" t="s">
        <v>18</v>
      </c>
      <c r="L611" s="15" t="s">
        <v>148</v>
      </c>
      <c r="M611" s="15" t="s">
        <v>25</v>
      </c>
      <c r="N611" s="18">
        <v>44952</v>
      </c>
      <c r="O611" s="18">
        <v>46413</v>
      </c>
      <c r="P611" s="18">
        <v>46413</v>
      </c>
      <c r="Q611" s="16"/>
      <c r="R611" s="20"/>
    </row>
    <row r="612" spans="1:18" x14ac:dyDescent="0.2">
      <c r="A612" s="14" t="s">
        <v>3532</v>
      </c>
      <c r="B612" s="15" t="s">
        <v>15</v>
      </c>
      <c r="C612" s="15" t="s">
        <v>23</v>
      </c>
      <c r="D612" s="15" t="s">
        <v>2192</v>
      </c>
      <c r="E612" s="15" t="s">
        <v>2193</v>
      </c>
      <c r="F612" s="15" t="s">
        <v>2194</v>
      </c>
      <c r="G612" s="15" t="s">
        <v>2185</v>
      </c>
      <c r="H612" s="15">
        <v>490003489</v>
      </c>
      <c r="I612" s="16" t="str">
        <f>VLOOKUP(H612,'MATRIZ '!$A$1:$B$1999,2,FALSE)</f>
        <v>SERVICIOS DE ODONTOLOGÍA PARA VARIAS LOCALIDADES</v>
      </c>
      <c r="J612" s="25">
        <v>1</v>
      </c>
      <c r="K612" s="15" t="s">
        <v>18</v>
      </c>
      <c r="L612" s="15" t="s">
        <v>148</v>
      </c>
      <c r="M612" s="15" t="s">
        <v>25</v>
      </c>
      <c r="N612" s="18">
        <v>44952</v>
      </c>
      <c r="O612" s="18">
        <v>46413</v>
      </c>
      <c r="P612" s="18">
        <v>46413</v>
      </c>
      <c r="Q612" s="16"/>
      <c r="R612" s="20"/>
    </row>
    <row r="613" spans="1:18" x14ac:dyDescent="0.2">
      <c r="A613" s="14" t="s">
        <v>3532</v>
      </c>
      <c r="B613" s="15" t="s">
        <v>15</v>
      </c>
      <c r="C613" s="15" t="s">
        <v>23</v>
      </c>
      <c r="D613" s="15" t="s">
        <v>2195</v>
      </c>
      <c r="E613" s="15" t="s">
        <v>2196</v>
      </c>
      <c r="F613" s="15" t="s">
        <v>2197</v>
      </c>
      <c r="G613" s="15" t="s">
        <v>2185</v>
      </c>
      <c r="H613" s="15">
        <v>490003490</v>
      </c>
      <c r="I613" s="16" t="str">
        <f>VLOOKUP(H613,'MATRIZ '!$A$1:$B$1999,2,FALSE)</f>
        <v>SERVICIOS DE ODONTOLOGÍA PARA VARIAS LOCALIDADES</v>
      </c>
      <c r="J613" s="25">
        <v>1</v>
      </c>
      <c r="K613" s="15" t="s">
        <v>18</v>
      </c>
      <c r="L613" s="15" t="s">
        <v>148</v>
      </c>
      <c r="M613" s="15" t="s">
        <v>25</v>
      </c>
      <c r="N613" s="18">
        <v>44952</v>
      </c>
      <c r="O613" s="18">
        <v>46413</v>
      </c>
      <c r="P613" s="18">
        <v>46413</v>
      </c>
      <c r="Q613" s="16"/>
      <c r="R613" s="20"/>
    </row>
    <row r="614" spans="1:18" x14ac:dyDescent="0.2">
      <c r="A614" s="14" t="s">
        <v>3532</v>
      </c>
      <c r="B614" s="15" t="s">
        <v>15</v>
      </c>
      <c r="C614" s="15" t="s">
        <v>16</v>
      </c>
      <c r="D614" s="15" t="s">
        <v>2198</v>
      </c>
      <c r="E614" s="15" t="s">
        <v>2199</v>
      </c>
      <c r="F614" s="15" t="s">
        <v>2200</v>
      </c>
      <c r="G614" s="15" t="s">
        <v>2185</v>
      </c>
      <c r="H614" s="15">
        <v>490003491</v>
      </c>
      <c r="I614" s="16" t="str">
        <f>VLOOKUP(H614,'MATRIZ '!$A$1:$B$1999,2,FALSE)</f>
        <v>SERVICIOS DE ODONTOLOGÍA PARA VARIAS LOCALIDADES</v>
      </c>
      <c r="J614" s="25">
        <v>1</v>
      </c>
      <c r="K614" s="15" t="s">
        <v>18</v>
      </c>
      <c r="L614" s="15" t="s">
        <v>148</v>
      </c>
      <c r="M614" s="15" t="s">
        <v>25</v>
      </c>
      <c r="N614" s="18">
        <v>44956</v>
      </c>
      <c r="O614" s="18">
        <v>46417</v>
      </c>
      <c r="P614" s="18">
        <v>46417</v>
      </c>
      <c r="Q614" s="16"/>
      <c r="R614" s="20"/>
    </row>
    <row r="615" spans="1:18" x14ac:dyDescent="0.2">
      <c r="A615" s="14" t="s">
        <v>3532</v>
      </c>
      <c r="B615" s="15" t="s">
        <v>15</v>
      </c>
      <c r="C615" s="15" t="s">
        <v>16</v>
      </c>
      <c r="D615" s="15" t="s">
        <v>735</v>
      </c>
      <c r="E615" s="15" t="s">
        <v>736</v>
      </c>
      <c r="F615" s="15" t="s">
        <v>737</v>
      </c>
      <c r="G615" s="15" t="s">
        <v>2185</v>
      </c>
      <c r="H615" s="15">
        <v>490003492</v>
      </c>
      <c r="I615" s="16" t="str">
        <f>VLOOKUP(H615,'MATRIZ '!$A$1:$B$1999,2,FALSE)</f>
        <v>SERVICIOS DE ODONTOLOGÍA PARA VARIAS LOCALIDADES</v>
      </c>
      <c r="J615" s="25">
        <v>1</v>
      </c>
      <c r="K615" s="15" t="s">
        <v>18</v>
      </c>
      <c r="L615" s="15" t="s">
        <v>148</v>
      </c>
      <c r="M615" s="15" t="s">
        <v>25</v>
      </c>
      <c r="N615" s="18">
        <v>44952</v>
      </c>
      <c r="O615" s="18">
        <v>46413</v>
      </c>
      <c r="P615" s="18">
        <v>46413</v>
      </c>
      <c r="Q615" s="16"/>
      <c r="R615" s="20"/>
    </row>
    <row r="616" spans="1:18" x14ac:dyDescent="0.2">
      <c r="A616" s="14" t="s">
        <v>3532</v>
      </c>
      <c r="B616" s="15" t="s">
        <v>15</v>
      </c>
      <c r="C616" s="15" t="s">
        <v>23</v>
      </c>
      <c r="D616" s="15" t="s">
        <v>1976</v>
      </c>
      <c r="E616" s="15" t="s">
        <v>1977</v>
      </c>
      <c r="F616" s="15" t="s">
        <v>1978</v>
      </c>
      <c r="G616" s="15" t="s">
        <v>2185</v>
      </c>
      <c r="H616" s="15">
        <v>490003494</v>
      </c>
      <c r="I616" s="16" t="str">
        <f>VLOOKUP(H616,'MATRIZ '!$A$1:$B$1999,2,FALSE)</f>
        <v>SERVICIOS DE ODONTOLOGÍA PARA VARIAS LOCALIDADES</v>
      </c>
      <c r="J616" s="25">
        <v>1</v>
      </c>
      <c r="K616" s="15" t="s">
        <v>18</v>
      </c>
      <c r="L616" s="15" t="s">
        <v>148</v>
      </c>
      <c r="M616" s="15" t="s">
        <v>25</v>
      </c>
      <c r="N616" s="18">
        <v>44956</v>
      </c>
      <c r="O616" s="18">
        <v>46417</v>
      </c>
      <c r="P616" s="18">
        <v>46417</v>
      </c>
      <c r="Q616" s="16"/>
      <c r="R616" s="20"/>
    </row>
    <row r="617" spans="1:18" x14ac:dyDescent="0.2">
      <c r="A617" s="14" t="s">
        <v>3532</v>
      </c>
      <c r="B617" s="15" t="s">
        <v>15</v>
      </c>
      <c r="C617" s="15" t="s">
        <v>16</v>
      </c>
      <c r="D617" s="15" t="s">
        <v>792</v>
      </c>
      <c r="E617" s="15" t="s">
        <v>793</v>
      </c>
      <c r="F617" s="15" t="s">
        <v>794</v>
      </c>
      <c r="G617" s="15" t="s">
        <v>2185</v>
      </c>
      <c r="H617" s="15">
        <v>490003496</v>
      </c>
      <c r="I617" s="16" t="str">
        <f>VLOOKUP(H617,'MATRIZ '!$A$1:$B$1999,2,FALSE)</f>
        <v>SERVICIOS DE ODONTOLOGÍA PARA VARIAS LOCALIDADES</v>
      </c>
      <c r="J617" s="25">
        <v>1</v>
      </c>
      <c r="K617" s="15" t="s">
        <v>18</v>
      </c>
      <c r="L617" s="15" t="s">
        <v>148</v>
      </c>
      <c r="M617" s="15" t="s">
        <v>25</v>
      </c>
      <c r="N617" s="18">
        <v>44966</v>
      </c>
      <c r="O617" s="18">
        <v>46427</v>
      </c>
      <c r="P617" s="18">
        <v>46427</v>
      </c>
      <c r="Q617" s="16"/>
      <c r="R617" s="20"/>
    </row>
    <row r="618" spans="1:18" x14ac:dyDescent="0.2">
      <c r="A618" s="14" t="s">
        <v>3532</v>
      </c>
      <c r="B618" s="15" t="s">
        <v>15</v>
      </c>
      <c r="C618" s="15" t="s">
        <v>16</v>
      </c>
      <c r="D618" s="15" t="s">
        <v>1302</v>
      </c>
      <c r="E618" s="15" t="s">
        <v>1303</v>
      </c>
      <c r="F618" s="15" t="s">
        <v>1304</v>
      </c>
      <c r="G618" s="15" t="s">
        <v>2185</v>
      </c>
      <c r="H618" s="15">
        <v>490003506</v>
      </c>
      <c r="I618" s="16" t="str">
        <f>VLOOKUP(H618,'MATRIZ '!$A$1:$B$1999,2,FALSE)</f>
        <v>SERVICIOS DE ODONTOLOGÍA PARA VARIAS LOCALIDADES</v>
      </c>
      <c r="J618" s="25">
        <v>1</v>
      </c>
      <c r="K618" s="15" t="s">
        <v>18</v>
      </c>
      <c r="L618" s="15" t="s">
        <v>148</v>
      </c>
      <c r="M618" s="15" t="s">
        <v>25</v>
      </c>
      <c r="N618" s="18">
        <v>45005</v>
      </c>
      <c r="O618" s="18">
        <v>46466</v>
      </c>
      <c r="P618" s="18">
        <v>46466</v>
      </c>
      <c r="Q618" s="16"/>
      <c r="R618" s="20"/>
    </row>
    <row r="619" spans="1:18" x14ac:dyDescent="0.2">
      <c r="A619" s="14" t="s">
        <v>3532</v>
      </c>
      <c r="B619" s="15" t="s">
        <v>15</v>
      </c>
      <c r="C619" s="15" t="s">
        <v>16</v>
      </c>
      <c r="D619" s="15" t="s">
        <v>1266</v>
      </c>
      <c r="E619" s="15" t="s">
        <v>1267</v>
      </c>
      <c r="F619" s="15" t="s">
        <v>1268</v>
      </c>
      <c r="G619" s="15" t="s">
        <v>2185</v>
      </c>
      <c r="H619" s="15">
        <v>490003510</v>
      </c>
      <c r="I619" s="16" t="str">
        <f>VLOOKUP(H619,'MATRIZ '!$A$1:$B$1999,2,FALSE)</f>
        <v>SERVICIOS DE ODONTOLOGÍA PARA VARIAS LOCALIDADES</v>
      </c>
      <c r="J619" s="25">
        <v>1</v>
      </c>
      <c r="K619" s="15" t="s">
        <v>18</v>
      </c>
      <c r="L619" s="15" t="s">
        <v>148</v>
      </c>
      <c r="M619" s="15" t="s">
        <v>25</v>
      </c>
      <c r="N619" s="18">
        <v>45009</v>
      </c>
      <c r="O619" s="18">
        <v>46470</v>
      </c>
      <c r="P619" s="18">
        <v>46470</v>
      </c>
      <c r="Q619" s="16"/>
      <c r="R619" s="20"/>
    </row>
    <row r="620" spans="1:18" x14ac:dyDescent="0.2">
      <c r="A620" s="14" t="s">
        <v>3532</v>
      </c>
      <c r="B620" s="15" t="s">
        <v>15</v>
      </c>
      <c r="C620" s="15" t="s">
        <v>16</v>
      </c>
      <c r="D620" s="15" t="s">
        <v>1269</v>
      </c>
      <c r="E620" s="15" t="s">
        <v>1270</v>
      </c>
      <c r="F620" s="15" t="s">
        <v>1271</v>
      </c>
      <c r="G620" s="15" t="s">
        <v>2185</v>
      </c>
      <c r="H620" s="15">
        <v>490003511</v>
      </c>
      <c r="I620" s="16" t="str">
        <f>VLOOKUP(H620,'MATRIZ '!$A$1:$B$1999,2,FALSE)</f>
        <v>SERVICIOS DE ODONTOLOGÍA PARA VARIAS LOCALIDADES</v>
      </c>
      <c r="J620" s="25">
        <v>1</v>
      </c>
      <c r="K620" s="15" t="s">
        <v>18</v>
      </c>
      <c r="L620" s="15" t="s">
        <v>148</v>
      </c>
      <c r="M620" s="15" t="s">
        <v>25</v>
      </c>
      <c r="N620" s="18">
        <v>45009</v>
      </c>
      <c r="O620" s="18">
        <v>46470</v>
      </c>
      <c r="P620" s="18">
        <v>46470</v>
      </c>
      <c r="Q620" s="16"/>
      <c r="R620" s="20"/>
    </row>
    <row r="621" spans="1:18" x14ac:dyDescent="0.2">
      <c r="A621" s="14" t="s">
        <v>3532</v>
      </c>
      <c r="B621" s="15" t="s">
        <v>15</v>
      </c>
      <c r="C621" s="15" t="s">
        <v>16</v>
      </c>
      <c r="D621" s="15" t="s">
        <v>732</v>
      </c>
      <c r="E621" s="15" t="s">
        <v>733</v>
      </c>
      <c r="F621" s="15" t="s">
        <v>734</v>
      </c>
      <c r="G621" s="15" t="s">
        <v>2185</v>
      </c>
      <c r="H621" s="15">
        <v>490003512</v>
      </c>
      <c r="I621" s="16" t="str">
        <f>VLOOKUP(H621,'MATRIZ '!$A$1:$B$1999,2,FALSE)</f>
        <v>SERVICIOS DE ODONTOLOGÍA PARA VARIAS LOCALIDADES</v>
      </c>
      <c r="J621" s="25">
        <v>1</v>
      </c>
      <c r="K621" s="15" t="s">
        <v>18</v>
      </c>
      <c r="L621" s="15" t="s">
        <v>148</v>
      </c>
      <c r="M621" s="15" t="s">
        <v>25</v>
      </c>
      <c r="N621" s="18">
        <v>45009</v>
      </c>
      <c r="O621" s="18">
        <v>46470</v>
      </c>
      <c r="P621" s="18">
        <v>46470</v>
      </c>
      <c r="Q621" s="16"/>
      <c r="R621" s="20"/>
    </row>
    <row r="622" spans="1:18" x14ac:dyDescent="0.2">
      <c r="A622" s="14" t="s">
        <v>3532</v>
      </c>
      <c r="B622" s="15" t="s">
        <v>15</v>
      </c>
      <c r="C622" s="15" t="s">
        <v>16</v>
      </c>
      <c r="D622" s="15" t="s">
        <v>1284</v>
      </c>
      <c r="E622" s="15" t="s">
        <v>1285</v>
      </c>
      <c r="F622" s="15" t="s">
        <v>1286</v>
      </c>
      <c r="G622" s="15" t="s">
        <v>2185</v>
      </c>
      <c r="H622" s="15">
        <v>490003513</v>
      </c>
      <c r="I622" s="16" t="str">
        <f>VLOOKUP(H622,'MATRIZ '!$A$1:$B$1999,2,FALSE)</f>
        <v>SERVICIOS DE ODONTOLOGÍA PARA VARIAS LOCALIDADES</v>
      </c>
      <c r="J622" s="25">
        <v>1</v>
      </c>
      <c r="K622" s="15" t="s">
        <v>18</v>
      </c>
      <c r="L622" s="15" t="s">
        <v>148</v>
      </c>
      <c r="M622" s="15" t="s">
        <v>25</v>
      </c>
      <c r="N622" s="18">
        <v>45009</v>
      </c>
      <c r="O622" s="18">
        <v>46470</v>
      </c>
      <c r="P622" s="18">
        <v>46470</v>
      </c>
      <c r="Q622" s="16"/>
      <c r="R622" s="20"/>
    </row>
    <row r="623" spans="1:18" x14ac:dyDescent="0.2">
      <c r="A623" s="14" t="s">
        <v>3532</v>
      </c>
      <c r="B623" s="15" t="s">
        <v>15</v>
      </c>
      <c r="C623" s="15" t="s">
        <v>16</v>
      </c>
      <c r="D623" s="15" t="s">
        <v>777</v>
      </c>
      <c r="E623" s="15" t="s">
        <v>778</v>
      </c>
      <c r="F623" s="15" t="s">
        <v>779</v>
      </c>
      <c r="G623" s="15" t="s">
        <v>2185</v>
      </c>
      <c r="H623" s="15">
        <v>490003514</v>
      </c>
      <c r="I623" s="16" t="str">
        <f>VLOOKUP(H623,'MATRIZ '!$A$1:$B$1999,2,FALSE)</f>
        <v>SERVICIOS DE ODONTOLOGÍA PARA VARIAS LOCALIDADES</v>
      </c>
      <c r="J623" s="25">
        <v>1</v>
      </c>
      <c r="K623" s="15" t="s">
        <v>18</v>
      </c>
      <c r="L623" s="15" t="s">
        <v>148</v>
      </c>
      <c r="M623" s="15" t="s">
        <v>25</v>
      </c>
      <c r="N623" s="18">
        <v>45029</v>
      </c>
      <c r="O623" s="18">
        <v>46490</v>
      </c>
      <c r="P623" s="18">
        <v>46490</v>
      </c>
      <c r="Q623" s="16"/>
      <c r="R623" s="20"/>
    </row>
    <row r="624" spans="1:18" x14ac:dyDescent="0.2">
      <c r="A624" s="14" t="s">
        <v>3532</v>
      </c>
      <c r="B624" s="15" t="s">
        <v>15</v>
      </c>
      <c r="C624" s="15" t="s">
        <v>16</v>
      </c>
      <c r="D624" s="15" t="s">
        <v>1628</v>
      </c>
      <c r="E624" s="15" t="s">
        <v>1629</v>
      </c>
      <c r="F624" s="15" t="s">
        <v>1630</v>
      </c>
      <c r="G624" s="15" t="s">
        <v>2185</v>
      </c>
      <c r="H624" s="15">
        <v>490003515</v>
      </c>
      <c r="I624" s="16" t="str">
        <f>VLOOKUP(H624,'MATRIZ '!$A$1:$B$1999,2,FALSE)</f>
        <v>SERVICIOS DE ODONTOLOGÍA PARA VARIAS LOCALIDADES</v>
      </c>
      <c r="J624" s="25">
        <v>1</v>
      </c>
      <c r="K624" s="15" t="s">
        <v>18</v>
      </c>
      <c r="L624" s="15" t="s">
        <v>148</v>
      </c>
      <c r="M624" s="15" t="s">
        <v>25</v>
      </c>
      <c r="N624" s="18">
        <v>45029</v>
      </c>
      <c r="O624" s="18">
        <v>46490</v>
      </c>
      <c r="P624" s="18">
        <v>46490</v>
      </c>
      <c r="Q624" s="16"/>
      <c r="R624" s="20"/>
    </row>
    <row r="625" spans="1:18" x14ac:dyDescent="0.2">
      <c r="A625" s="14" t="s">
        <v>3532</v>
      </c>
      <c r="B625" s="15" t="s">
        <v>15</v>
      </c>
      <c r="C625" s="15" t="s">
        <v>16</v>
      </c>
      <c r="D625" s="15" t="s">
        <v>783</v>
      </c>
      <c r="E625" s="15" t="s">
        <v>784</v>
      </c>
      <c r="F625" s="15" t="s">
        <v>785</v>
      </c>
      <c r="G625" s="15" t="s">
        <v>2185</v>
      </c>
      <c r="H625" s="15">
        <v>490003516</v>
      </c>
      <c r="I625" s="16" t="str">
        <f>VLOOKUP(H625,'MATRIZ '!$A$1:$B$1999,2,FALSE)</f>
        <v>SERVICIOS DE ODONTOLOGÍA PARA VARIAS LOCALIDADES</v>
      </c>
      <c r="J625" s="25">
        <v>1</v>
      </c>
      <c r="K625" s="15" t="s">
        <v>18</v>
      </c>
      <c r="L625" s="15" t="s">
        <v>148</v>
      </c>
      <c r="M625" s="15" t="s">
        <v>25</v>
      </c>
      <c r="N625" s="18">
        <v>45029</v>
      </c>
      <c r="O625" s="18">
        <v>46490</v>
      </c>
      <c r="P625" s="18">
        <v>46490</v>
      </c>
      <c r="Q625" s="16"/>
      <c r="R625" s="20"/>
    </row>
    <row r="626" spans="1:18" x14ac:dyDescent="0.2">
      <c r="A626" s="14" t="s">
        <v>3532</v>
      </c>
      <c r="B626" s="15" t="s">
        <v>15</v>
      </c>
      <c r="C626" s="15" t="s">
        <v>16</v>
      </c>
      <c r="D626" s="15" t="s">
        <v>1272</v>
      </c>
      <c r="E626" s="15" t="s">
        <v>1273</v>
      </c>
      <c r="F626" s="15" t="s">
        <v>1274</v>
      </c>
      <c r="G626" s="15" t="s">
        <v>2185</v>
      </c>
      <c r="H626" s="15">
        <v>490003517</v>
      </c>
      <c r="I626" s="16" t="str">
        <f>VLOOKUP(H626,'MATRIZ '!$A$1:$B$1999,2,FALSE)</f>
        <v>SERVICIOS DE ODONTOLOGÍA PARA VARIAS LOCALIDADES</v>
      </c>
      <c r="J626" s="25">
        <v>1</v>
      </c>
      <c r="K626" s="15" t="s">
        <v>18</v>
      </c>
      <c r="L626" s="15" t="s">
        <v>148</v>
      </c>
      <c r="M626" s="15" t="s">
        <v>25</v>
      </c>
      <c r="N626" s="18">
        <v>45029</v>
      </c>
      <c r="O626" s="18">
        <v>46490</v>
      </c>
      <c r="P626" s="18">
        <v>46490</v>
      </c>
      <c r="Q626" s="16"/>
      <c r="R626" s="20"/>
    </row>
    <row r="627" spans="1:18" x14ac:dyDescent="0.2">
      <c r="A627" s="14" t="s">
        <v>3532</v>
      </c>
      <c r="B627" s="15" t="s">
        <v>15</v>
      </c>
      <c r="C627" s="15" t="s">
        <v>16</v>
      </c>
      <c r="D627" s="15" t="s">
        <v>1296</v>
      </c>
      <c r="E627" s="15" t="s">
        <v>1297</v>
      </c>
      <c r="F627" s="15" t="s">
        <v>1298</v>
      </c>
      <c r="G627" s="15" t="s">
        <v>2185</v>
      </c>
      <c r="H627" s="15">
        <v>490003518</v>
      </c>
      <c r="I627" s="16" t="str">
        <f>VLOOKUP(H627,'MATRIZ '!$A$1:$B$1999,2,FALSE)</f>
        <v>SERVICIOS DE ODONTOLOGÍA PARA VARIAS LOCALIDADES</v>
      </c>
      <c r="J627" s="25">
        <v>1</v>
      </c>
      <c r="K627" s="15" t="s">
        <v>18</v>
      </c>
      <c r="L627" s="15" t="s">
        <v>148</v>
      </c>
      <c r="M627" s="15" t="s">
        <v>25</v>
      </c>
      <c r="N627" s="18">
        <v>45010</v>
      </c>
      <c r="O627" s="18">
        <v>46471</v>
      </c>
      <c r="P627" s="18">
        <v>46471</v>
      </c>
      <c r="Q627" s="16"/>
      <c r="R627" s="20"/>
    </row>
    <row r="628" spans="1:18" x14ac:dyDescent="0.2">
      <c r="A628" s="14" t="s">
        <v>3532</v>
      </c>
      <c r="B628" s="15" t="s">
        <v>15</v>
      </c>
      <c r="C628" s="15" t="s">
        <v>16</v>
      </c>
      <c r="D628" s="15" t="s">
        <v>1275</v>
      </c>
      <c r="E628" s="15" t="s">
        <v>1276</v>
      </c>
      <c r="F628" s="15" t="s">
        <v>1277</v>
      </c>
      <c r="G628" s="15" t="s">
        <v>2185</v>
      </c>
      <c r="H628" s="15">
        <v>490003523</v>
      </c>
      <c r="I628" s="16" t="str">
        <f>VLOOKUP(H628,'MATRIZ '!$A$1:$B$1999,2,FALSE)</f>
        <v>SERVICIOS DE ODONTOLOGÍA PARA VARIAS LOCALIDADES</v>
      </c>
      <c r="J628" s="25">
        <v>1</v>
      </c>
      <c r="K628" s="15" t="s">
        <v>18</v>
      </c>
      <c r="L628" s="15" t="s">
        <v>148</v>
      </c>
      <c r="M628" s="15" t="s">
        <v>25</v>
      </c>
      <c r="N628" s="18">
        <v>45029</v>
      </c>
      <c r="O628" s="18">
        <v>46490</v>
      </c>
      <c r="P628" s="18">
        <v>46490</v>
      </c>
      <c r="Q628" s="16"/>
      <c r="R628" s="20"/>
    </row>
    <row r="629" spans="1:18" x14ac:dyDescent="0.2">
      <c r="A629" s="14" t="s">
        <v>3532</v>
      </c>
      <c r="B629" s="15" t="s">
        <v>15</v>
      </c>
      <c r="C629" s="15" t="s">
        <v>16</v>
      </c>
      <c r="D629" s="15" t="s">
        <v>1281</v>
      </c>
      <c r="E629" s="15" t="s">
        <v>1282</v>
      </c>
      <c r="F629" s="15" t="s">
        <v>1283</v>
      </c>
      <c r="G629" s="15" t="s">
        <v>2185</v>
      </c>
      <c r="H629" s="15">
        <v>490003524</v>
      </c>
      <c r="I629" s="16" t="str">
        <f>VLOOKUP(H629,'MATRIZ '!$A$1:$B$1999,2,FALSE)</f>
        <v>SERVICIOS DE ODONTOLOGÍA PARA VARIAS LOCALIDADES</v>
      </c>
      <c r="J629" s="25">
        <v>1</v>
      </c>
      <c r="K629" s="15" t="s">
        <v>18</v>
      </c>
      <c r="L629" s="15" t="s">
        <v>148</v>
      </c>
      <c r="M629" s="15" t="s">
        <v>25</v>
      </c>
      <c r="N629" s="18">
        <v>45029</v>
      </c>
      <c r="O629" s="18">
        <v>46490</v>
      </c>
      <c r="P629" s="18">
        <v>46490</v>
      </c>
      <c r="Q629" s="16"/>
      <c r="R629" s="20"/>
    </row>
    <row r="630" spans="1:18" x14ac:dyDescent="0.2">
      <c r="A630" s="14" t="s">
        <v>3532</v>
      </c>
      <c r="B630" s="15" t="s">
        <v>15</v>
      </c>
      <c r="C630" s="15" t="s">
        <v>16</v>
      </c>
      <c r="D630" s="15" t="s">
        <v>789</v>
      </c>
      <c r="E630" s="15" t="s">
        <v>790</v>
      </c>
      <c r="F630" s="15" t="s">
        <v>791</v>
      </c>
      <c r="G630" s="15" t="s">
        <v>2185</v>
      </c>
      <c r="H630" s="15">
        <v>490003525</v>
      </c>
      <c r="I630" s="16" t="str">
        <f>VLOOKUP(H630,'MATRIZ '!$A$1:$B$1999,2,FALSE)</f>
        <v>SERVICIOS DE ODONTOLOGÍA PARA VARIAS LOCALIDADES</v>
      </c>
      <c r="J630" s="25">
        <v>1</v>
      </c>
      <c r="K630" s="15" t="s">
        <v>18</v>
      </c>
      <c r="L630" s="15" t="s">
        <v>148</v>
      </c>
      <c r="M630" s="15" t="s">
        <v>25</v>
      </c>
      <c r="N630" s="18">
        <v>45029</v>
      </c>
      <c r="O630" s="18">
        <v>46490</v>
      </c>
      <c r="P630" s="18">
        <v>46490</v>
      </c>
      <c r="Q630" s="16"/>
      <c r="R630" s="20"/>
    </row>
    <row r="631" spans="1:18" x14ac:dyDescent="0.2">
      <c r="A631" s="14" t="s">
        <v>3532</v>
      </c>
      <c r="B631" s="15" t="s">
        <v>15</v>
      </c>
      <c r="C631" s="15" t="s">
        <v>16</v>
      </c>
      <c r="D631" s="15" t="s">
        <v>798</v>
      </c>
      <c r="E631" s="15" t="s">
        <v>799</v>
      </c>
      <c r="F631" s="15" t="s">
        <v>800</v>
      </c>
      <c r="G631" s="15" t="s">
        <v>2129</v>
      </c>
      <c r="H631" s="15">
        <v>490003455</v>
      </c>
      <c r="I631" s="16" t="str">
        <f>VLOOKUP(H631,'MATRIZ '!$A$1:$B$1999,2,FALSE)</f>
        <v>SERVICIOS DE TERAPIA FÍSICA PAQUETE COMPLETO EN VARIAS LOCALIDADES</v>
      </c>
      <c r="J631" s="25">
        <v>1</v>
      </c>
      <c r="K631" s="15" t="s">
        <v>18</v>
      </c>
      <c r="L631" s="15" t="s">
        <v>148</v>
      </c>
      <c r="M631" s="15" t="s">
        <v>25</v>
      </c>
      <c r="N631" s="18">
        <v>44896</v>
      </c>
      <c r="O631" s="18">
        <v>46357</v>
      </c>
      <c r="P631" s="18">
        <v>46357</v>
      </c>
      <c r="Q631" s="16"/>
      <c r="R631" s="20"/>
    </row>
    <row r="632" spans="1:18" x14ac:dyDescent="0.2">
      <c r="A632" s="14" t="s">
        <v>3532</v>
      </c>
      <c r="B632" s="15" t="s">
        <v>15</v>
      </c>
      <c r="C632" s="15" t="s">
        <v>16</v>
      </c>
      <c r="D632" s="15" t="s">
        <v>1455</v>
      </c>
      <c r="E632" s="15" t="s">
        <v>1456</v>
      </c>
      <c r="F632" s="15" t="s">
        <v>1457</v>
      </c>
      <c r="G632" s="15" t="s">
        <v>2129</v>
      </c>
      <c r="H632" s="15">
        <v>490003456</v>
      </c>
      <c r="I632" s="16" t="str">
        <f>VLOOKUP(H632,'MATRIZ '!$A$1:$B$1999,2,FALSE)</f>
        <v>SERVICIOS DE TERAPIA FÍSICA PAQUETE COMPLETO EN VARIAS LOCALIDADES</v>
      </c>
      <c r="J632" s="25">
        <v>1</v>
      </c>
      <c r="K632" s="15" t="s">
        <v>18</v>
      </c>
      <c r="L632" s="15" t="s">
        <v>148</v>
      </c>
      <c r="M632" s="15" t="s">
        <v>25</v>
      </c>
      <c r="N632" s="18">
        <v>44896</v>
      </c>
      <c r="O632" s="18">
        <v>46357</v>
      </c>
      <c r="P632" s="18">
        <v>46357</v>
      </c>
      <c r="Q632" s="16"/>
      <c r="R632" s="20"/>
    </row>
    <row r="633" spans="1:18" x14ac:dyDescent="0.2">
      <c r="A633" s="14" t="s">
        <v>3532</v>
      </c>
      <c r="B633" s="15" t="s">
        <v>15</v>
      </c>
      <c r="C633" s="15" t="s">
        <v>16</v>
      </c>
      <c r="D633" s="15" t="s">
        <v>1452</v>
      </c>
      <c r="E633" s="15" t="s">
        <v>1453</v>
      </c>
      <c r="F633" s="15" t="s">
        <v>1454</v>
      </c>
      <c r="G633" s="15" t="s">
        <v>2129</v>
      </c>
      <c r="H633" s="15">
        <v>490003457</v>
      </c>
      <c r="I633" s="16" t="str">
        <f>VLOOKUP(H633,'MATRIZ '!$A$1:$B$1999,2,FALSE)</f>
        <v>SERVICIOS DE TERAPIA FÍSICA PAQUETE COMPLETO EN VARIAS LOCALIDADES</v>
      </c>
      <c r="J633" s="25">
        <v>1</v>
      </c>
      <c r="K633" s="15" t="s">
        <v>18</v>
      </c>
      <c r="L633" s="15" t="s">
        <v>148</v>
      </c>
      <c r="M633" s="15" t="s">
        <v>25</v>
      </c>
      <c r="N633" s="18">
        <v>44896</v>
      </c>
      <c r="O633" s="18">
        <v>46357</v>
      </c>
      <c r="P633" s="18">
        <v>46357</v>
      </c>
      <c r="Q633" s="16"/>
      <c r="R633" s="20"/>
    </row>
    <row r="634" spans="1:18" x14ac:dyDescent="0.2">
      <c r="A634" s="14" t="s">
        <v>3532</v>
      </c>
      <c r="B634" s="15" t="s">
        <v>15</v>
      </c>
      <c r="C634" s="15" t="s">
        <v>16</v>
      </c>
      <c r="D634" s="15" t="s">
        <v>1449</v>
      </c>
      <c r="E634" s="15" t="s">
        <v>1450</v>
      </c>
      <c r="F634" s="15" t="s">
        <v>1451</v>
      </c>
      <c r="G634" s="15" t="s">
        <v>2129</v>
      </c>
      <c r="H634" s="15">
        <v>490003458</v>
      </c>
      <c r="I634" s="16" t="str">
        <f>VLOOKUP(H634,'MATRIZ '!$A$1:$B$1999,2,FALSE)</f>
        <v>SERVICIOS DE TERAPIA FÍSICA PAQUETE COMPLETO EN VARIAS LOCALIDADES</v>
      </c>
      <c r="J634" s="25">
        <v>1</v>
      </c>
      <c r="K634" s="15" t="s">
        <v>18</v>
      </c>
      <c r="L634" s="15" t="s">
        <v>148</v>
      </c>
      <c r="M634" s="15" t="s">
        <v>25</v>
      </c>
      <c r="N634" s="18">
        <v>44896</v>
      </c>
      <c r="O634" s="18">
        <v>46357</v>
      </c>
      <c r="P634" s="18">
        <v>46357</v>
      </c>
      <c r="Q634" s="16"/>
      <c r="R634" s="20"/>
    </row>
    <row r="635" spans="1:18" x14ac:dyDescent="0.2">
      <c r="A635" s="14" t="s">
        <v>3532</v>
      </c>
      <c r="B635" s="15" t="s">
        <v>15</v>
      </c>
      <c r="C635" s="15" t="s">
        <v>16</v>
      </c>
      <c r="D635" s="15" t="s">
        <v>1458</v>
      </c>
      <c r="E635" s="15" t="s">
        <v>1459</v>
      </c>
      <c r="F635" s="15" t="s">
        <v>1460</v>
      </c>
      <c r="G635" s="15" t="s">
        <v>2129</v>
      </c>
      <c r="H635" s="15">
        <v>490003459</v>
      </c>
      <c r="I635" s="16" t="str">
        <f>VLOOKUP(H635,'MATRIZ '!$A$1:$B$1999,2,FALSE)</f>
        <v>SERVICIOS DE TERAPIA FÍSICA PAQUETE COMPLETO EN VARIAS LOCALIDADES</v>
      </c>
      <c r="J635" s="25">
        <v>1</v>
      </c>
      <c r="K635" s="15" t="s">
        <v>18</v>
      </c>
      <c r="L635" s="15" t="s">
        <v>148</v>
      </c>
      <c r="M635" s="15" t="s">
        <v>25</v>
      </c>
      <c r="N635" s="18">
        <v>44896</v>
      </c>
      <c r="O635" s="18">
        <v>46357</v>
      </c>
      <c r="P635" s="18">
        <v>46357</v>
      </c>
      <c r="Q635" s="16"/>
      <c r="R635" s="20"/>
    </row>
    <row r="636" spans="1:18" x14ac:dyDescent="0.2">
      <c r="A636" s="14" t="s">
        <v>3532</v>
      </c>
      <c r="B636" s="15" t="s">
        <v>15</v>
      </c>
      <c r="C636" s="15" t="s">
        <v>16</v>
      </c>
      <c r="D636" s="15" t="s">
        <v>104</v>
      </c>
      <c r="E636" s="15" t="s">
        <v>105</v>
      </c>
      <c r="F636" s="15" t="s">
        <v>106</v>
      </c>
      <c r="G636" s="15" t="s">
        <v>2145</v>
      </c>
      <c r="H636" s="15">
        <v>490003467</v>
      </c>
      <c r="I636" s="16" t="str">
        <f>VLOOKUP(H636,'MATRIZ '!$A$1:$B$1999,2,FALSE)</f>
        <v>ADQUISICIÓN DE SERVICIOS DE RADIOLOGÍA PARA VARIAS LOCALIDADES (SIQUIRRES, SANTA ANA Y GRECIA) SEGÚN DEMANDA</v>
      </c>
      <c r="J636" s="25">
        <v>1</v>
      </c>
      <c r="K636" s="15" t="s">
        <v>18</v>
      </c>
      <c r="L636" s="15" t="s">
        <v>148</v>
      </c>
      <c r="M636" s="15" t="s">
        <v>25</v>
      </c>
      <c r="N636" s="18">
        <v>44958</v>
      </c>
      <c r="O636" s="18">
        <v>46419</v>
      </c>
      <c r="P636" s="18">
        <v>46419</v>
      </c>
      <c r="Q636" s="16"/>
      <c r="R636" s="20"/>
    </row>
    <row r="637" spans="1:18" x14ac:dyDescent="0.2">
      <c r="A637" s="14" t="s">
        <v>3532</v>
      </c>
      <c r="B637" s="15" t="s">
        <v>15</v>
      </c>
      <c r="C637" s="15" t="s">
        <v>16</v>
      </c>
      <c r="D637" s="15" t="s">
        <v>2158</v>
      </c>
      <c r="E637" s="15" t="s">
        <v>2159</v>
      </c>
      <c r="F637" s="15" t="s">
        <v>2160</v>
      </c>
      <c r="G637" s="15" t="s">
        <v>2161</v>
      </c>
      <c r="H637" s="15">
        <v>490003472</v>
      </c>
      <c r="I637" s="16" t="str">
        <f>VLOOKUP(H637,'MATRIZ '!$A$1:$B$1999,2,FALSE)</f>
        <v>ADQUISICIÓN DE SERVICIOS PROFESIONALES EN NEUROCIRUGÍA</v>
      </c>
      <c r="J637" s="25">
        <v>1</v>
      </c>
      <c r="K637" s="15" t="s">
        <v>18</v>
      </c>
      <c r="L637" s="15" t="s">
        <v>148</v>
      </c>
      <c r="M637" s="15" t="s">
        <v>25</v>
      </c>
      <c r="N637" s="18">
        <v>44943</v>
      </c>
      <c r="O637" s="18">
        <v>46404</v>
      </c>
      <c r="P637" s="18">
        <v>46404</v>
      </c>
      <c r="Q637" s="16"/>
      <c r="R637" s="20"/>
    </row>
    <row r="638" spans="1:18" x14ac:dyDescent="0.2">
      <c r="A638" s="14" t="s">
        <v>3532</v>
      </c>
      <c r="B638" s="15" t="s">
        <v>15</v>
      </c>
      <c r="C638" s="15" t="s">
        <v>16</v>
      </c>
      <c r="D638" s="15" t="s">
        <v>82</v>
      </c>
      <c r="E638" s="15" t="s">
        <v>83</v>
      </c>
      <c r="F638" s="15" t="s">
        <v>84</v>
      </c>
      <c r="G638" s="15" t="s">
        <v>2137</v>
      </c>
      <c r="H638" s="15">
        <v>490003463</v>
      </c>
      <c r="I638" s="16" t="str">
        <f>VLOOKUP(H638,'MATRIZ '!$A$1:$B$1999,2,FALSE)</f>
        <v>SERVICIOS DE FARMACIA EN ESTABLECIMIENTO PRIVADO PARA SANTA ANA, SEGÚN DEMANDA</v>
      </c>
      <c r="J638" s="25">
        <v>1</v>
      </c>
      <c r="K638" s="15" t="s">
        <v>18</v>
      </c>
      <c r="L638" s="15" t="s">
        <v>148</v>
      </c>
      <c r="M638" s="15" t="s">
        <v>25</v>
      </c>
      <c r="N638" s="18">
        <v>44854</v>
      </c>
      <c r="O638" s="18">
        <v>46315</v>
      </c>
      <c r="P638" s="18">
        <v>46315</v>
      </c>
      <c r="Q638" s="16"/>
      <c r="R638" s="20"/>
    </row>
    <row r="639" spans="1:18" x14ac:dyDescent="0.2">
      <c r="A639" s="14" t="s">
        <v>3532</v>
      </c>
      <c r="B639" s="15" t="s">
        <v>15</v>
      </c>
      <c r="C639" s="15" t="s">
        <v>16</v>
      </c>
      <c r="D639" s="15" t="s">
        <v>2146</v>
      </c>
      <c r="E639" s="15" t="s">
        <v>2147</v>
      </c>
      <c r="F639" s="15" t="s">
        <v>2148</v>
      </c>
      <c r="G639" s="15" t="s">
        <v>2149</v>
      </c>
      <c r="H639" s="15">
        <v>490003468</v>
      </c>
      <c r="I639" s="16" t="str">
        <f>VLOOKUP(H639,'MATRIZ '!$A$1:$B$1999,2,FALSE)</f>
        <v>ADQUISICIÓN DE SERVICIOS PROFESIONALES EN CIRUGÍA GENERAL</v>
      </c>
      <c r="J639" s="17">
        <v>1</v>
      </c>
      <c r="K639" s="15" t="s">
        <v>18</v>
      </c>
      <c r="L639" s="15" t="s">
        <v>148</v>
      </c>
      <c r="M639" s="15" t="s">
        <v>25</v>
      </c>
      <c r="N639" s="18">
        <v>44927</v>
      </c>
      <c r="O639" s="18">
        <v>46388</v>
      </c>
      <c r="P639" s="18">
        <v>46388</v>
      </c>
      <c r="Q639" s="16"/>
      <c r="R639" s="20"/>
    </row>
    <row r="640" spans="1:18" x14ac:dyDescent="0.2">
      <c r="A640" s="14" t="s">
        <v>3532</v>
      </c>
      <c r="B640" s="15" t="s">
        <v>15</v>
      </c>
      <c r="C640" s="15" t="s">
        <v>16</v>
      </c>
      <c r="D640" s="15" t="s">
        <v>2176</v>
      </c>
      <c r="E640" s="15" t="s">
        <v>2177</v>
      </c>
      <c r="F640" s="15" t="s">
        <v>2178</v>
      </c>
      <c r="G640" s="15" t="s">
        <v>2179</v>
      </c>
      <c r="H640" s="15">
        <v>490003479</v>
      </c>
      <c r="I640" s="16" t="str">
        <f>VLOOKUP(H640,'MATRIZ '!$A$1:$B$1999,2,FALSE)</f>
        <v>SERVICIOS DE TERAPIA FÍSICA PAQUETE COMPLETO EN LA LOCALIDAD DE SAN VITO DE COTO BRUS</v>
      </c>
      <c r="J640" s="17">
        <v>1</v>
      </c>
      <c r="K640" s="15" t="s">
        <v>18</v>
      </c>
      <c r="L640" s="15" t="s">
        <v>148</v>
      </c>
      <c r="M640" s="15" t="s">
        <v>25</v>
      </c>
      <c r="N640" s="18">
        <v>44941</v>
      </c>
      <c r="O640" s="18">
        <v>46402</v>
      </c>
      <c r="P640" s="18">
        <v>46402</v>
      </c>
      <c r="Q640" s="16"/>
      <c r="R640" s="20"/>
    </row>
    <row r="641" spans="1:18" x14ac:dyDescent="0.2">
      <c r="A641" s="14" t="s">
        <v>3532</v>
      </c>
      <c r="B641" s="15" t="s">
        <v>15</v>
      </c>
      <c r="C641" s="15" t="s">
        <v>16</v>
      </c>
      <c r="D641" s="15" t="s">
        <v>200</v>
      </c>
      <c r="E641" s="15" t="s">
        <v>201</v>
      </c>
      <c r="F641" s="15" t="s">
        <v>202</v>
      </c>
      <c r="G641" s="15" t="s">
        <v>2205</v>
      </c>
      <c r="H641" s="15">
        <v>490003497</v>
      </c>
      <c r="I641" s="16" t="str">
        <f>VLOOKUP(H641,'MATRIZ '!$A$1:$B$1999,2,FALSE)</f>
        <v>CONTRATACIÓN DE SERVICIOS DE LABORATORIO CLÍNICO PAQUETE COMPLETO PARA LOS CENTROS DE SALUD REFERENCIAL Y REGIONAL DE LAS LOCALIDADES DE LIBERIA Y NICOYA</v>
      </c>
      <c r="J641" s="25">
        <v>1</v>
      </c>
      <c r="K641" s="15" t="s">
        <v>18</v>
      </c>
      <c r="L641" s="15" t="s">
        <v>148</v>
      </c>
      <c r="M641" s="15" t="s">
        <v>25</v>
      </c>
      <c r="N641" s="18">
        <v>45001</v>
      </c>
      <c r="O641" s="18">
        <v>46462</v>
      </c>
      <c r="P641" s="18">
        <v>46462</v>
      </c>
      <c r="Q641" s="16"/>
      <c r="R641" s="20"/>
    </row>
    <row r="642" spans="1:18" x14ac:dyDescent="0.2">
      <c r="A642" s="14" t="s">
        <v>3532</v>
      </c>
      <c r="B642" s="15" t="s">
        <v>15</v>
      </c>
      <c r="C642" s="15" t="s">
        <v>16</v>
      </c>
      <c r="D642" s="15" t="s">
        <v>141</v>
      </c>
      <c r="E642" s="15" t="s">
        <v>142</v>
      </c>
      <c r="F642" s="15" t="s">
        <v>143</v>
      </c>
      <c r="G642" s="15" t="s">
        <v>2205</v>
      </c>
      <c r="H642" s="15">
        <v>490003502</v>
      </c>
      <c r="I642" s="16" t="str">
        <f>VLOOKUP(H642,'MATRIZ '!$A$1:$B$1999,2,FALSE)</f>
        <v>CONTRATACIÓN DE SERVICIOS DE LABORATORIO CLÍNICO PAQUETE COMPLETO PARA LOS CENTROS DE SALUD REFERENCIAL Y REGIONAL DE LAS LOCALIDADES DE LIBERIA Y NICOYA</v>
      </c>
      <c r="J642" s="25">
        <v>1</v>
      </c>
      <c r="K642" s="15" t="s">
        <v>18</v>
      </c>
      <c r="L642" s="15" t="s">
        <v>148</v>
      </c>
      <c r="M642" s="15" t="s">
        <v>25</v>
      </c>
      <c r="N642" s="18">
        <v>45001</v>
      </c>
      <c r="O642" s="18">
        <v>46462</v>
      </c>
      <c r="P642" s="18">
        <v>46462</v>
      </c>
      <c r="Q642" s="16"/>
      <c r="R642" s="20"/>
    </row>
    <row r="643" spans="1:18" x14ac:dyDescent="0.2">
      <c r="A643" s="14" t="s">
        <v>3532</v>
      </c>
      <c r="B643" s="15" t="s">
        <v>15</v>
      </c>
      <c r="C643" s="15" t="s">
        <v>16</v>
      </c>
      <c r="D643" s="15" t="s">
        <v>2212</v>
      </c>
      <c r="E643" s="15" t="s">
        <v>2213</v>
      </c>
      <c r="F643" s="15" t="s">
        <v>2214</v>
      </c>
      <c r="G643" s="15" t="s">
        <v>2215</v>
      </c>
      <c r="H643" s="15">
        <v>490003503</v>
      </c>
      <c r="I643" s="16" t="str">
        <f>VLOOKUP(H643,'MATRIZ '!$A$1:$B$1999,2,FALSE)</f>
        <v>ADQUISICIÓN DE SERVICIOS DE LABORATORIO CLÍNICO LOCALIDADES DE CARTAGO Y GUÁPILES</v>
      </c>
      <c r="J643" s="25">
        <v>1</v>
      </c>
      <c r="K643" s="15" t="s">
        <v>18</v>
      </c>
      <c r="L643" s="15" t="s">
        <v>148</v>
      </c>
      <c r="M643" s="15" t="s">
        <v>25</v>
      </c>
      <c r="N643" s="18">
        <v>44974</v>
      </c>
      <c r="O643" s="18">
        <v>46435</v>
      </c>
      <c r="P643" s="18">
        <v>46435</v>
      </c>
      <c r="Q643" s="16"/>
      <c r="R643" s="20"/>
    </row>
    <row r="644" spans="1:18" x14ac:dyDescent="0.2">
      <c r="A644" s="14" t="s">
        <v>3532</v>
      </c>
      <c r="B644" s="15" t="s">
        <v>15</v>
      </c>
      <c r="C644" s="15" t="s">
        <v>16</v>
      </c>
      <c r="D644" s="15" t="s">
        <v>1545</v>
      </c>
      <c r="E644" s="15" t="s">
        <v>1546</v>
      </c>
      <c r="F644" s="15" t="s">
        <v>1547</v>
      </c>
      <c r="G644" s="15" t="s">
        <v>2201</v>
      </c>
      <c r="H644" s="15">
        <v>490003493</v>
      </c>
      <c r="I644" s="16" t="str">
        <f>VLOOKUP(H644,'MATRIZ '!$A$1:$B$1999,2,FALSE)</f>
        <v>SERVICIOS MÉDICOS PROFESIONALES DE OFTALMOLOGÍA HEREDIA Y ALAJUELA</v>
      </c>
      <c r="J644" s="17">
        <v>1</v>
      </c>
      <c r="K644" s="15" t="s">
        <v>18</v>
      </c>
      <c r="L644" s="15" t="s">
        <v>148</v>
      </c>
      <c r="M644" s="15" t="s">
        <v>25</v>
      </c>
      <c r="N644" s="18">
        <v>44963</v>
      </c>
      <c r="O644" s="18">
        <v>46424</v>
      </c>
      <c r="P644" s="18">
        <v>46424</v>
      </c>
      <c r="Q644" s="16"/>
      <c r="R644" s="20"/>
    </row>
    <row r="645" spans="1:18" x14ac:dyDescent="0.2">
      <c r="A645" s="14" t="s">
        <v>3532</v>
      </c>
      <c r="B645" s="15" t="s">
        <v>15</v>
      </c>
      <c r="C645" s="15" t="s">
        <v>16</v>
      </c>
      <c r="D645" s="15" t="s">
        <v>2202</v>
      </c>
      <c r="E645" s="15" t="s">
        <v>2203</v>
      </c>
      <c r="F645" s="15" t="s">
        <v>2204</v>
      </c>
      <c r="G645" s="15" t="s">
        <v>2201</v>
      </c>
      <c r="H645" s="15">
        <v>490003495</v>
      </c>
      <c r="I645" s="16" t="str">
        <f>VLOOKUP(H645,'MATRIZ '!$A$1:$B$1999,2,FALSE)</f>
        <v>SERVICIOS MÉDICOS PROFESIONALES DE OFTALMOLOGÍA HEREDIA Y ALAJUELA</v>
      </c>
      <c r="J645" s="25">
        <v>1</v>
      </c>
      <c r="K645" s="15" t="s">
        <v>18</v>
      </c>
      <c r="L645" s="15" t="s">
        <v>148</v>
      </c>
      <c r="M645" s="15" t="s">
        <v>25</v>
      </c>
      <c r="N645" s="18">
        <v>44993</v>
      </c>
      <c r="O645" s="18">
        <v>46454</v>
      </c>
      <c r="P645" s="18">
        <v>46454</v>
      </c>
      <c r="Q645" s="16"/>
      <c r="R645" s="20"/>
    </row>
    <row r="646" spans="1:18" x14ac:dyDescent="0.2">
      <c r="A646" s="14" t="s">
        <v>3532</v>
      </c>
      <c r="B646" s="15" t="s">
        <v>15</v>
      </c>
      <c r="C646" s="15" t="s">
        <v>16</v>
      </c>
      <c r="D646" s="15" t="s">
        <v>941</v>
      </c>
      <c r="E646" s="15" t="s">
        <v>942</v>
      </c>
      <c r="F646" s="15" t="s">
        <v>943</v>
      </c>
      <c r="G646" s="15" t="s">
        <v>2217</v>
      </c>
      <c r="H646" s="15">
        <v>490003505</v>
      </c>
      <c r="I646" s="16" t="str">
        <f>VLOOKUP(H646,'MATRIZ '!$A$1:$B$1999,2,FALSE)</f>
        <v>SERVICIOS PROFESIONALES ESPECIALIZADOS PARA LA CONFECCIÓN Y MANTENIMIENTO DE PRÓTESIS OCULARES SEGÚN DEMANDA</v>
      </c>
      <c r="J646" s="25">
        <v>1</v>
      </c>
      <c r="K646" s="15" t="s">
        <v>18</v>
      </c>
      <c r="L646" s="15" t="s">
        <v>148</v>
      </c>
      <c r="M646" s="15" t="s">
        <v>25</v>
      </c>
      <c r="N646" s="18">
        <v>44984</v>
      </c>
      <c r="O646" s="18">
        <v>46445</v>
      </c>
      <c r="P646" s="18">
        <v>46445</v>
      </c>
      <c r="Q646" s="16"/>
      <c r="R646" s="20"/>
    </row>
    <row r="647" spans="1:18" x14ac:dyDescent="0.2">
      <c r="A647" s="14" t="s">
        <v>3532</v>
      </c>
      <c r="B647" s="15" t="s">
        <v>15</v>
      </c>
      <c r="C647" s="15" t="s">
        <v>16</v>
      </c>
      <c r="D647" s="15" t="s">
        <v>1835</v>
      </c>
      <c r="E647" s="15" t="s">
        <v>1836</v>
      </c>
      <c r="F647" s="15" t="s">
        <v>1837</v>
      </c>
      <c r="G647" s="15" t="s">
        <v>2226</v>
      </c>
      <c r="H647" s="15">
        <v>490003526</v>
      </c>
      <c r="I647" s="16" t="str">
        <f>VLOOKUP(H647,'MATRIZ '!$A$1:$B$1999,2,FALSE)</f>
        <v>SERVICIOS PROFESIONALES PARA LA REALIZACIÓN DE ESTUDIOS DE AUDIOLOGÍA SEGÚN DEMANDA</v>
      </c>
      <c r="J647" s="25">
        <v>1</v>
      </c>
      <c r="K647" s="15" t="s">
        <v>18</v>
      </c>
      <c r="L647" s="15" t="s">
        <v>148</v>
      </c>
      <c r="M647" s="15" t="s">
        <v>25</v>
      </c>
      <c r="N647" s="18">
        <v>45035</v>
      </c>
      <c r="O647" s="18">
        <v>46496</v>
      </c>
      <c r="P647" s="18">
        <v>46496</v>
      </c>
      <c r="Q647" s="16"/>
      <c r="R647" s="20"/>
    </row>
    <row r="648" spans="1:18" x14ac:dyDescent="0.2">
      <c r="A648" s="14" t="s">
        <v>3532</v>
      </c>
      <c r="B648" s="15" t="s">
        <v>15</v>
      </c>
      <c r="C648" s="15" t="s">
        <v>16</v>
      </c>
      <c r="D648" s="15" t="s">
        <v>1452</v>
      </c>
      <c r="E648" s="15" t="s">
        <v>1453</v>
      </c>
      <c r="F648" s="15" t="s">
        <v>1454</v>
      </c>
      <c r="G648" s="15" t="s">
        <v>2208</v>
      </c>
      <c r="H648" s="15">
        <v>490003500</v>
      </c>
      <c r="I648" s="16" t="str">
        <f>VLOOKUP(H648,'MATRIZ '!$A$1:$B$1999,2,FALSE)</f>
        <v>SERVICIOS DE TERAPIA FÍSICA PAQUETE COMPLETO EN LA LOCALIDAD DE SANTA CRUZ DE GUANACASTE</v>
      </c>
      <c r="J648" s="25">
        <v>1</v>
      </c>
      <c r="K648" s="15" t="s">
        <v>18</v>
      </c>
      <c r="L648" s="15" t="s">
        <v>148</v>
      </c>
      <c r="M648" s="15" t="s">
        <v>25</v>
      </c>
      <c r="N648" s="18">
        <v>44963</v>
      </c>
      <c r="O648" s="18">
        <v>46424</v>
      </c>
      <c r="P648" s="18">
        <v>46424</v>
      </c>
      <c r="Q648" s="16"/>
      <c r="R648" s="20"/>
    </row>
    <row r="649" spans="1:18" x14ac:dyDescent="0.2">
      <c r="A649" s="14" t="s">
        <v>3532</v>
      </c>
      <c r="B649" s="15" t="s">
        <v>15</v>
      </c>
      <c r="C649" s="15" t="s">
        <v>16</v>
      </c>
      <c r="D649" s="15" t="s">
        <v>1320</v>
      </c>
      <c r="E649" s="15" t="s">
        <v>1321</v>
      </c>
      <c r="F649" s="15" t="s">
        <v>1322</v>
      </c>
      <c r="G649" s="15" t="s">
        <v>3576</v>
      </c>
      <c r="H649" s="15">
        <v>480005126</v>
      </c>
      <c r="I649" s="16" t="str">
        <f>VLOOKUP(H649,'MATRIZ '!$A$1:$B$1999,2,FALSE)</f>
        <v>CONTRATACIÓN DE CONTADOR PÚBLICO AUTORIZADO PARA SERVICIO DE CERTIFICACIÓN DE ÍNDICE DE ENDEUDAMIENTO-REGLA FISCAL</v>
      </c>
      <c r="J649" s="17">
        <v>310</v>
      </c>
      <c r="K649" s="15" t="s">
        <v>22</v>
      </c>
      <c r="L649" s="15" t="s">
        <v>24</v>
      </c>
      <c r="M649" s="15" t="s">
        <v>25</v>
      </c>
      <c r="N649" s="18">
        <v>45034</v>
      </c>
      <c r="O649" s="18">
        <v>46495</v>
      </c>
      <c r="P649" s="18">
        <v>46495</v>
      </c>
      <c r="Q649" s="16"/>
      <c r="R649" s="20"/>
    </row>
    <row r="650" spans="1:18" x14ac:dyDescent="0.2">
      <c r="A650" s="14" t="s">
        <v>3532</v>
      </c>
      <c r="B650" s="15" t="s">
        <v>15</v>
      </c>
      <c r="C650" s="15" t="s">
        <v>16</v>
      </c>
      <c r="D650" s="15" t="s">
        <v>2838</v>
      </c>
      <c r="E650" s="15" t="s">
        <v>2839</v>
      </c>
      <c r="F650" s="15" t="s">
        <v>2840</v>
      </c>
      <c r="G650" s="15" t="s">
        <v>3695</v>
      </c>
      <c r="H650" s="15">
        <v>480005197</v>
      </c>
      <c r="I650" s="16" t="str">
        <f>VLOOKUP(H650,'MATRIZ '!$A$1:$B$1999,2,FALSE)</f>
        <v>ADQUISICIÓN Y SUMINISTRO EN CONSIGNACIÓN DE INSUMOS PARA IMPLANTOLOGÍA DENTAL</v>
      </c>
      <c r="J650" s="25">
        <v>1</v>
      </c>
      <c r="K650" s="15" t="s">
        <v>22</v>
      </c>
      <c r="L650" s="15" t="s">
        <v>148</v>
      </c>
      <c r="M650" s="15" t="s">
        <v>25</v>
      </c>
      <c r="N650" s="18">
        <v>45180</v>
      </c>
      <c r="O650" s="18">
        <v>46641</v>
      </c>
      <c r="P650" s="18">
        <v>46641</v>
      </c>
      <c r="Q650" s="16"/>
      <c r="R650" s="20"/>
    </row>
    <row r="651" spans="1:18" x14ac:dyDescent="0.2">
      <c r="A651" s="14" t="s">
        <v>3532</v>
      </c>
      <c r="B651" s="15" t="s">
        <v>15</v>
      </c>
      <c r="C651" s="15" t="s">
        <v>16</v>
      </c>
      <c r="D651" s="15" t="s">
        <v>838</v>
      </c>
      <c r="E651" s="15" t="s">
        <v>839</v>
      </c>
      <c r="F651" s="15" t="s">
        <v>840</v>
      </c>
      <c r="G651" s="15" t="s">
        <v>3615</v>
      </c>
      <c r="H651" s="15">
        <v>480005147</v>
      </c>
      <c r="I651" s="16" t="str">
        <f>VLOOKUP(H651,'MATRIZ '!$A$1:$B$1999,2,FALSE)</f>
        <v>ADQUISICIÓN DE SERVICIOS DE RADIOLOGÍA PARA EL CENTRO MÉDICO REGIONAL DE GRECIA, SEGÚN DEMANDA</v>
      </c>
      <c r="J651" s="25">
        <v>1</v>
      </c>
      <c r="K651" s="15" t="s">
        <v>18</v>
      </c>
      <c r="L651" s="15" t="s">
        <v>148</v>
      </c>
      <c r="M651" s="15" t="s">
        <v>25</v>
      </c>
      <c r="N651" s="18">
        <v>45147</v>
      </c>
      <c r="O651" s="18">
        <v>46608</v>
      </c>
      <c r="P651" s="18">
        <v>46608</v>
      </c>
      <c r="Q651" s="16"/>
      <c r="R651" s="20"/>
    </row>
    <row r="652" spans="1:18" x14ac:dyDescent="0.2">
      <c r="A652" s="14" t="s">
        <v>3532</v>
      </c>
      <c r="B652" s="15" t="s">
        <v>15</v>
      </c>
      <c r="C652" s="15" t="s">
        <v>16</v>
      </c>
      <c r="D652" s="15" t="s">
        <v>1678</v>
      </c>
      <c r="E652" s="15" t="s">
        <v>1679</v>
      </c>
      <c r="F652" s="15" t="s">
        <v>1680</v>
      </c>
      <c r="G652" s="15" t="s">
        <v>3622</v>
      </c>
      <c r="H652" s="15">
        <v>480005229</v>
      </c>
      <c r="I652" s="16" t="str">
        <f>VLOOKUP(H652,'MATRIZ '!$A$1:$B$1999,2,FALSE)</f>
        <v>ADQUISICIÓN DE SUMINISTRO NUTRICIONES PARENTERALES Y PREPARACIÓN DE COLISTINA EN ÁREA LIMPIA, SEGÚN DEMANDA</v>
      </c>
      <c r="J652" s="17">
        <v>1</v>
      </c>
      <c r="K652" s="15" t="s">
        <v>18</v>
      </c>
      <c r="L652" s="15" t="s">
        <v>148</v>
      </c>
      <c r="M652" s="15" t="s">
        <v>25</v>
      </c>
      <c r="N652" s="18">
        <v>45203</v>
      </c>
      <c r="O652" s="18">
        <v>46664</v>
      </c>
      <c r="P652" s="18">
        <v>46664</v>
      </c>
      <c r="Q652" s="16"/>
      <c r="R652" s="20"/>
    </row>
    <row r="653" spans="1:18" x14ac:dyDescent="0.2">
      <c r="A653" s="14" t="s">
        <v>3532</v>
      </c>
      <c r="B653" s="15" t="s">
        <v>15</v>
      </c>
      <c r="C653" s="15" t="s">
        <v>16</v>
      </c>
      <c r="D653" s="15" t="s">
        <v>1678</v>
      </c>
      <c r="E653" s="15" t="s">
        <v>1679</v>
      </c>
      <c r="F653" s="15" t="s">
        <v>1680</v>
      </c>
      <c r="G653" s="15" t="s">
        <v>3622</v>
      </c>
      <c r="H653" s="15">
        <v>480005150</v>
      </c>
      <c r="I653" s="16" t="str">
        <f>VLOOKUP(H653,'MATRIZ '!$A$1:$B$1999,2,FALSE)</f>
        <v>ADQUISICIÓN DE SUMINISTRO NUTRICIONES PARENTERALES Y PREPARACIÓN DE COLISTINA EN ÁREA LIMPIA, SEGÚN DEMANDA</v>
      </c>
      <c r="J653" s="25">
        <v>1</v>
      </c>
      <c r="K653" s="15" t="s">
        <v>18</v>
      </c>
      <c r="L653" s="15" t="s">
        <v>148</v>
      </c>
      <c r="M653" s="15" t="s">
        <v>25</v>
      </c>
      <c r="N653" s="18">
        <v>45111</v>
      </c>
      <c r="O653" s="18">
        <v>46572</v>
      </c>
      <c r="P653" s="18">
        <v>46572</v>
      </c>
      <c r="Q653" s="16"/>
      <c r="R653" s="20"/>
    </row>
    <row r="654" spans="1:18" x14ac:dyDescent="0.2">
      <c r="A654" s="14" t="s">
        <v>3532</v>
      </c>
      <c r="B654" s="15" t="s">
        <v>15</v>
      </c>
      <c r="C654" s="15" t="s">
        <v>16</v>
      </c>
      <c r="D654" s="15" t="s">
        <v>3664</v>
      </c>
      <c r="E654" s="15" t="s">
        <v>3665</v>
      </c>
      <c r="F654" s="15" t="s">
        <v>3666</v>
      </c>
      <c r="G654" s="15" t="s">
        <v>3667</v>
      </c>
      <c r="H654" s="15">
        <v>480005169</v>
      </c>
      <c r="I654" s="16" t="str">
        <f>VLOOKUP(H654,'MATRIZ '!$A$1:$B$1999,2,FALSE)</f>
        <v>SERVICIOS DE FARMACIA EN ESTABLECIMIENTO PRIVADO EN LA LOCALIDAD DE FILADELFIA, SEGÚN DEMANDA</v>
      </c>
      <c r="J654" s="25">
        <v>1</v>
      </c>
      <c r="K654" s="15" t="s">
        <v>18</v>
      </c>
      <c r="L654" s="15" t="s">
        <v>148</v>
      </c>
      <c r="M654" s="15" t="s">
        <v>25</v>
      </c>
      <c r="N654" s="18">
        <v>45166</v>
      </c>
      <c r="O654" s="18">
        <v>46627</v>
      </c>
      <c r="P654" s="18">
        <v>46627</v>
      </c>
      <c r="Q654" s="16"/>
      <c r="R654" s="20"/>
    </row>
    <row r="655" spans="1:18" x14ac:dyDescent="0.2">
      <c r="A655" s="14" t="s">
        <v>3532</v>
      </c>
      <c r="B655" s="15" t="s">
        <v>15</v>
      </c>
      <c r="C655" s="15" t="s">
        <v>16</v>
      </c>
      <c r="D655" s="15" t="s">
        <v>863</v>
      </c>
      <c r="E655" s="15" t="s">
        <v>864</v>
      </c>
      <c r="F655" s="15" t="s">
        <v>865</v>
      </c>
      <c r="G655" s="15" t="s">
        <v>3701</v>
      </c>
      <c r="H655" s="15">
        <v>480005205</v>
      </c>
      <c r="I655" s="16" t="str">
        <f>VLOOKUP(H655,'MATRIZ '!$A$1:$B$1999,2,FALSE)</f>
        <v>ADQUISICIÓN DE SERVICIOS DE ODONTOLOGÍA ESPECIALIZADA SEGÚN DEMANDA</v>
      </c>
      <c r="J655" s="25">
        <v>1</v>
      </c>
      <c r="K655" s="15" t="s">
        <v>18</v>
      </c>
      <c r="L655" s="15" t="s">
        <v>148</v>
      </c>
      <c r="M655" s="15" t="s">
        <v>25</v>
      </c>
      <c r="N655" s="18">
        <v>45177</v>
      </c>
      <c r="O655" s="18">
        <v>46638</v>
      </c>
      <c r="P655" s="18">
        <v>46638</v>
      </c>
      <c r="Q655" s="16"/>
      <c r="R655" s="20"/>
    </row>
    <row r="656" spans="1:18" x14ac:dyDescent="0.2">
      <c r="A656" s="14" t="s">
        <v>3532</v>
      </c>
      <c r="B656" s="15" t="s">
        <v>15</v>
      </c>
      <c r="C656" s="15" t="s">
        <v>23</v>
      </c>
      <c r="D656" s="15" t="s">
        <v>2189</v>
      </c>
      <c r="E656" s="15" t="s">
        <v>2190</v>
      </c>
      <c r="F656" s="15" t="s">
        <v>2191</v>
      </c>
      <c r="G656" s="15" t="s">
        <v>3701</v>
      </c>
      <c r="H656" s="15">
        <v>480005206</v>
      </c>
      <c r="I656" s="16" t="str">
        <f>VLOOKUP(H656,'MATRIZ '!$A$1:$B$1999,2,FALSE)</f>
        <v>ADQUISICIÓN DE SERVICIOS DE ODONTOLOGÍA ESPECIALIZADA SEGÚN DEMANDA</v>
      </c>
      <c r="J656" s="17">
        <v>0.01</v>
      </c>
      <c r="K656" s="15" t="s">
        <v>18</v>
      </c>
      <c r="L656" s="15" t="s">
        <v>148</v>
      </c>
      <c r="M656" s="15" t="s">
        <v>25</v>
      </c>
      <c r="N656" s="18">
        <v>45177</v>
      </c>
      <c r="O656" s="18">
        <v>46638</v>
      </c>
      <c r="P656" s="18">
        <v>46638</v>
      </c>
      <c r="Q656" s="16"/>
      <c r="R656" s="20"/>
    </row>
    <row r="657" spans="1:18" x14ac:dyDescent="0.2">
      <c r="A657" s="14" t="s">
        <v>3532</v>
      </c>
      <c r="B657" s="15" t="s">
        <v>15</v>
      </c>
      <c r="C657" s="15" t="s">
        <v>16</v>
      </c>
      <c r="D657" s="15" t="s">
        <v>3702</v>
      </c>
      <c r="E657" s="15" t="s">
        <v>3703</v>
      </c>
      <c r="F657" s="15" t="s">
        <v>3704</v>
      </c>
      <c r="G657" s="15" t="s">
        <v>3701</v>
      </c>
      <c r="H657" s="15">
        <v>480005207</v>
      </c>
      <c r="I657" s="16" t="str">
        <f>VLOOKUP(H657,'MATRIZ '!$A$1:$B$1999,2,FALSE)</f>
        <v>ADQUISICIÓN DE SERVICIOS DE ODONTOLOGÍA ESPECIALIZADA SEGÚN DEMANDA</v>
      </c>
      <c r="J657" s="17">
        <v>0.01</v>
      </c>
      <c r="K657" s="15" t="s">
        <v>18</v>
      </c>
      <c r="L657" s="15" t="s">
        <v>148</v>
      </c>
      <c r="M657" s="15" t="s">
        <v>25</v>
      </c>
      <c r="N657" s="18">
        <v>45177</v>
      </c>
      <c r="O657" s="18">
        <v>46638</v>
      </c>
      <c r="P657" s="18">
        <v>46638</v>
      </c>
      <c r="Q657" s="16"/>
      <c r="R657" s="20"/>
    </row>
    <row r="658" spans="1:18" x14ac:dyDescent="0.2">
      <c r="A658" s="14" t="s">
        <v>3532</v>
      </c>
      <c r="B658" s="15" t="s">
        <v>15</v>
      </c>
      <c r="C658" s="15" t="s">
        <v>16</v>
      </c>
      <c r="D658" s="15" t="s">
        <v>3705</v>
      </c>
      <c r="E658" s="15" t="s">
        <v>3706</v>
      </c>
      <c r="F658" s="15" t="s">
        <v>3707</v>
      </c>
      <c r="G658" s="15" t="s">
        <v>3701</v>
      </c>
      <c r="H658" s="15">
        <v>480005208</v>
      </c>
      <c r="I658" s="16" t="str">
        <f>VLOOKUP(H658,'MATRIZ '!$A$1:$B$1999,2,FALSE)</f>
        <v>ADQUISICIÓN DE SERVICIOS DE ODONTOLOGÍA ESPECIALIZADA SEGÚN DEMANDA</v>
      </c>
      <c r="J658" s="17">
        <v>0.01</v>
      </c>
      <c r="K658" s="15" t="s">
        <v>18</v>
      </c>
      <c r="L658" s="15" t="s">
        <v>148</v>
      </c>
      <c r="M658" s="15" t="s">
        <v>25</v>
      </c>
      <c r="N658" s="18">
        <v>45177</v>
      </c>
      <c r="O658" s="18">
        <v>46638</v>
      </c>
      <c r="P658" s="18">
        <v>46638</v>
      </c>
      <c r="Q658" s="16"/>
      <c r="R658" s="20"/>
    </row>
    <row r="659" spans="1:18" x14ac:dyDescent="0.2">
      <c r="A659" s="14" t="s">
        <v>3532</v>
      </c>
      <c r="B659" s="15" t="s">
        <v>15</v>
      </c>
      <c r="C659" s="15" t="s">
        <v>23</v>
      </c>
      <c r="D659" s="15" t="s">
        <v>3708</v>
      </c>
      <c r="E659" s="15" t="s">
        <v>3709</v>
      </c>
      <c r="F659" s="15" t="s">
        <v>3710</v>
      </c>
      <c r="G659" s="15" t="s">
        <v>3701</v>
      </c>
      <c r="H659" s="15">
        <v>480005209</v>
      </c>
      <c r="I659" s="16" t="str">
        <f>VLOOKUP(H659,'MATRIZ '!$A$1:$B$1999,2,FALSE)</f>
        <v>ADQUISICIÓN DE SERVICIOS DE ODONTOLOGÍA ESPECIALIZADA SEGÚN DEMANDA</v>
      </c>
      <c r="J659" s="17">
        <v>0.01</v>
      </c>
      <c r="K659" s="15" t="s">
        <v>18</v>
      </c>
      <c r="L659" s="15" t="s">
        <v>148</v>
      </c>
      <c r="M659" s="15" t="s">
        <v>25</v>
      </c>
      <c r="N659" s="18">
        <v>45177</v>
      </c>
      <c r="O659" s="18">
        <v>46638</v>
      </c>
      <c r="P659" s="18">
        <v>46638</v>
      </c>
      <c r="Q659" s="16"/>
      <c r="R659" s="20"/>
    </row>
    <row r="660" spans="1:18" x14ac:dyDescent="0.2">
      <c r="A660" s="14" t="s">
        <v>3532</v>
      </c>
      <c r="B660" s="15" t="s">
        <v>15</v>
      </c>
      <c r="C660" s="15" t="s">
        <v>16</v>
      </c>
      <c r="D660" s="15" t="s">
        <v>1654</v>
      </c>
      <c r="E660" s="15" t="s">
        <v>1655</v>
      </c>
      <c r="F660" s="15" t="s">
        <v>1656</v>
      </c>
      <c r="G660" s="15" t="s">
        <v>3738</v>
      </c>
      <c r="H660" s="15">
        <v>480005224</v>
      </c>
      <c r="I660" s="16" t="str">
        <f>VLOOKUP(H660,'MATRIZ '!$A$1:$B$1999,2,FALSE)</f>
        <v>ADQUISICIÓN SERVICIOS MÉDICOS PROFESIONALES EN VASCULAR PERIFÉRICO</v>
      </c>
      <c r="J660" s="17">
        <v>0.01</v>
      </c>
      <c r="K660" s="15" t="s">
        <v>18</v>
      </c>
      <c r="L660" s="15" t="s">
        <v>148</v>
      </c>
      <c r="M660" s="15" t="s">
        <v>25</v>
      </c>
      <c r="N660" s="18">
        <v>45196</v>
      </c>
      <c r="O660" s="18">
        <v>46657</v>
      </c>
      <c r="P660" s="18">
        <v>46657</v>
      </c>
      <c r="Q660" s="16"/>
      <c r="R660" s="20"/>
    </row>
    <row r="661" spans="1:18" x14ac:dyDescent="0.2">
      <c r="A661" s="14" t="s">
        <v>3532</v>
      </c>
      <c r="B661" s="15" t="s">
        <v>15</v>
      </c>
      <c r="C661" s="15" t="s">
        <v>23</v>
      </c>
      <c r="D661" s="15" t="s">
        <v>3844</v>
      </c>
      <c r="E661" s="15" t="s">
        <v>3845</v>
      </c>
      <c r="F661" s="15" t="s">
        <v>3846</v>
      </c>
      <c r="G661" s="23" t="s">
        <v>3798</v>
      </c>
      <c r="H661" s="15">
        <v>480005284</v>
      </c>
      <c r="I661" s="16" t="str">
        <f>VLOOKUP(H661,'MATRIZ '!$A$1:$B$1999,2,FALSE)</f>
        <v>SERVICIOS DE ODONTOLOGÍA GENERAL PARA VARIAS LOCALIDADES</v>
      </c>
      <c r="J661" s="17">
        <v>1</v>
      </c>
      <c r="K661" s="15" t="s">
        <v>18</v>
      </c>
      <c r="L661" s="15" t="s">
        <v>148</v>
      </c>
      <c r="M661" s="15" t="s">
        <v>25</v>
      </c>
      <c r="N661" s="18">
        <v>45313</v>
      </c>
      <c r="O661" s="18">
        <v>46409</v>
      </c>
      <c r="P661" s="18">
        <v>46409</v>
      </c>
      <c r="Q661" s="16"/>
      <c r="R661" s="20"/>
    </row>
    <row r="662" spans="1:18" x14ac:dyDescent="0.2">
      <c r="A662" s="14" t="s">
        <v>3532</v>
      </c>
      <c r="B662" s="15" t="s">
        <v>15</v>
      </c>
      <c r="C662" s="15" t="s">
        <v>16</v>
      </c>
      <c r="D662" s="15" t="s">
        <v>138</v>
      </c>
      <c r="E662" s="15" t="s">
        <v>139</v>
      </c>
      <c r="F662" s="15" t="s">
        <v>140</v>
      </c>
      <c r="G662" s="15" t="s">
        <v>3854</v>
      </c>
      <c r="H662" s="15">
        <v>480005290</v>
      </c>
      <c r="I662" s="16" t="str">
        <f>VLOOKUP(H662,'MATRIZ '!$A$1:$B$1999,2,FALSE)</f>
        <v>ADQUISICIÓN DE SERVICIOS DE RADIOLOGÍA PARA EL CENTRO MÉDICO REGIONAL DE PUNTARENAS SEGÚN DEMANDA</v>
      </c>
      <c r="J662" s="17">
        <v>0.01</v>
      </c>
      <c r="K662" s="15" t="s">
        <v>18</v>
      </c>
      <c r="L662" s="15" t="s">
        <v>148</v>
      </c>
      <c r="M662" s="15" t="s">
        <v>25</v>
      </c>
      <c r="N662" s="18">
        <v>45301</v>
      </c>
      <c r="O662" s="18">
        <v>46397</v>
      </c>
      <c r="P662" s="18">
        <v>46397</v>
      </c>
      <c r="Q662" s="16"/>
      <c r="R662" s="20"/>
    </row>
    <row r="663" spans="1:18" x14ac:dyDescent="0.2">
      <c r="A663" s="14" t="s">
        <v>3532</v>
      </c>
      <c r="B663" s="15" t="s">
        <v>15</v>
      </c>
      <c r="C663" s="15" t="s">
        <v>16</v>
      </c>
      <c r="D663" s="15" t="s">
        <v>935</v>
      </c>
      <c r="E663" s="15" t="s">
        <v>936</v>
      </c>
      <c r="F663" s="15" t="s">
        <v>937</v>
      </c>
      <c r="G663" s="15" t="s">
        <v>3854</v>
      </c>
      <c r="H663" s="15">
        <v>480005291</v>
      </c>
      <c r="I663" s="16" t="str">
        <f>VLOOKUP(H663,'MATRIZ '!$A$1:$B$1999,2,FALSE)</f>
        <v>ADQUISICIÓN DE SERVICIOS DE RADIOLOGÍA PARA EL CENTRO MÉDICO REGIONAL DE PUNTARENAS SEGÚN DEMANDA</v>
      </c>
      <c r="J663" s="17">
        <v>1</v>
      </c>
      <c r="K663" s="15" t="s">
        <v>18</v>
      </c>
      <c r="L663" s="15" t="s">
        <v>148</v>
      </c>
      <c r="M663" s="15" t="s">
        <v>25</v>
      </c>
      <c r="N663" s="18">
        <v>45268</v>
      </c>
      <c r="O663" s="18">
        <v>46729</v>
      </c>
      <c r="P663" s="18">
        <v>46729</v>
      </c>
      <c r="Q663" s="16"/>
      <c r="R663" s="20"/>
    </row>
    <row r="664" spans="1:18" x14ac:dyDescent="0.2">
      <c r="A664" s="14" t="s">
        <v>3532</v>
      </c>
      <c r="B664" s="15" t="s">
        <v>15</v>
      </c>
      <c r="C664" s="15" t="s">
        <v>16</v>
      </c>
      <c r="D664" s="15" t="s">
        <v>85</v>
      </c>
      <c r="E664" s="15" t="s">
        <v>86</v>
      </c>
      <c r="F664" s="15" t="s">
        <v>87</v>
      </c>
      <c r="G664" s="15" t="s">
        <v>3854</v>
      </c>
      <c r="H664" s="15">
        <v>480005317</v>
      </c>
      <c r="I664" s="16" t="str">
        <f>VLOOKUP(H664,'MATRIZ '!$A$1:$B$1999,2,FALSE)</f>
        <v>ADQUISICIÓN DE SERVICIOS DE RADIOLOGÍA PARA EL CENTRO MÉDICO REGIONAL DE PUNTARENAS SEGÚN DEMANDA</v>
      </c>
      <c r="J664" s="17">
        <v>0.01</v>
      </c>
      <c r="K664" s="15" t="s">
        <v>18</v>
      </c>
      <c r="L664" s="15" t="s">
        <v>148</v>
      </c>
      <c r="M664" s="15" t="s">
        <v>25</v>
      </c>
      <c r="N664" s="18">
        <v>45323</v>
      </c>
      <c r="O664" s="18">
        <v>46784</v>
      </c>
      <c r="P664" s="18">
        <v>46784</v>
      </c>
      <c r="Q664" s="16"/>
      <c r="R664" s="20"/>
    </row>
    <row r="665" spans="1:18" x14ac:dyDescent="0.2">
      <c r="A665" s="14" t="s">
        <v>3532</v>
      </c>
      <c r="B665" s="15" t="s">
        <v>15</v>
      </c>
      <c r="C665" s="15" t="s">
        <v>16</v>
      </c>
      <c r="D665" s="15" t="s">
        <v>206</v>
      </c>
      <c r="E665" s="15" t="s">
        <v>207</v>
      </c>
      <c r="F665" s="15" t="s">
        <v>208</v>
      </c>
      <c r="G665" s="15" t="s">
        <v>3867</v>
      </c>
      <c r="H665" s="15">
        <v>480005315</v>
      </c>
      <c r="I665" s="16" t="str">
        <f>VLOOKUP(H665,'MATRIZ '!$A$1:$B$1999,2,FALSE)</f>
        <v>ADQUISICIÓN DE SERVICIOS PARA REALIZAR E INTERPRETAR ESTUDIOS DE ULTRASONIDO EN LA LOCALIDAD SEGÚN DEMANDA</v>
      </c>
      <c r="J665" s="17">
        <v>1</v>
      </c>
      <c r="K665" s="15" t="s">
        <v>18</v>
      </c>
      <c r="L665" s="15" t="s">
        <v>148</v>
      </c>
      <c r="M665" s="15" t="s">
        <v>25</v>
      </c>
      <c r="N665" s="18">
        <v>45352</v>
      </c>
      <c r="O665" s="18">
        <v>46813</v>
      </c>
      <c r="P665" s="18">
        <v>46813</v>
      </c>
      <c r="Q665" s="16"/>
      <c r="R665" s="20"/>
    </row>
    <row r="666" spans="1:18" x14ac:dyDescent="0.2">
      <c r="A666" s="14" t="s">
        <v>3532</v>
      </c>
      <c r="B666" s="15" t="s">
        <v>15</v>
      </c>
      <c r="C666" s="15" t="s">
        <v>16</v>
      </c>
      <c r="D666" s="15" t="s">
        <v>938</v>
      </c>
      <c r="E666" s="15" t="s">
        <v>939</v>
      </c>
      <c r="F666" s="15" t="s">
        <v>940</v>
      </c>
      <c r="G666" s="15" t="s">
        <v>3865</v>
      </c>
      <c r="H666" s="15">
        <v>480005313</v>
      </c>
      <c r="I666" s="16" t="str">
        <f>VLOOKUP(H666,'MATRIZ '!$A$1:$B$1999,2,FALSE)</f>
        <v>ADQUISICIÓN DE SERVICIOS PROFESIONALES PARA LA REALIZACIÓN DE ELECTROMIOGRAFÍAS, SEGÚN DEMANDA</v>
      </c>
      <c r="J666" s="17">
        <v>0.01</v>
      </c>
      <c r="K666" s="15" t="s">
        <v>18</v>
      </c>
      <c r="L666" s="15" t="s">
        <v>148</v>
      </c>
      <c r="M666" s="15" t="s">
        <v>25</v>
      </c>
      <c r="N666" s="18">
        <v>45303</v>
      </c>
      <c r="O666" s="18">
        <v>46764</v>
      </c>
      <c r="P666" s="18">
        <v>46764</v>
      </c>
      <c r="Q666" s="16"/>
      <c r="R666" s="20"/>
    </row>
    <row r="667" spans="1:18" x14ac:dyDescent="0.2">
      <c r="A667" s="14" t="s">
        <v>3532</v>
      </c>
      <c r="B667" s="15" t="s">
        <v>15</v>
      </c>
      <c r="C667" s="15" t="s">
        <v>16</v>
      </c>
      <c r="D667" s="15" t="s">
        <v>79</v>
      </c>
      <c r="E667" s="15" t="s">
        <v>80</v>
      </c>
      <c r="F667" s="15" t="s">
        <v>81</v>
      </c>
      <c r="G667" s="15" t="s">
        <v>3895</v>
      </c>
      <c r="H667" s="15">
        <v>480005344</v>
      </c>
      <c r="I667" s="16" t="str">
        <f>VLOOKUP(H667,'MATRIZ '!$A$1:$B$1999,2,FALSE)</f>
        <v>ADQUISICIÓN DE SERVICIOS PARA LA REALIZACIÓN E INTERPRETACIÓN DE ESTUDIOS DE TOMOGRAFÍA AXIAL COMPUTARIZADA PARA LAS LOCALIDADES DE HEREDIA Y PÉREZ ZELEDÓN, SEGÚN DEMANDA</v>
      </c>
      <c r="J667" s="17">
        <v>1</v>
      </c>
      <c r="K667" s="15" t="s">
        <v>18</v>
      </c>
      <c r="L667" s="15" t="s">
        <v>148</v>
      </c>
      <c r="M667" s="15" t="s">
        <v>25</v>
      </c>
      <c r="N667" s="18">
        <v>45329</v>
      </c>
      <c r="O667" s="18">
        <v>46790</v>
      </c>
      <c r="P667" s="18">
        <v>46790</v>
      </c>
      <c r="Q667" s="16"/>
      <c r="R667" s="20"/>
    </row>
    <row r="668" spans="1:18" x14ac:dyDescent="0.2">
      <c r="A668" s="14" t="s">
        <v>3532</v>
      </c>
      <c r="B668" s="15" t="s">
        <v>15</v>
      </c>
      <c r="C668" s="15" t="s">
        <v>16</v>
      </c>
      <c r="D668" s="15" t="s">
        <v>164</v>
      </c>
      <c r="E668" s="15" t="s">
        <v>165</v>
      </c>
      <c r="F668" s="15" t="s">
        <v>166</v>
      </c>
      <c r="G668" s="15" t="s">
        <v>3866</v>
      </c>
      <c r="H668" s="15">
        <v>480005314</v>
      </c>
      <c r="I668" s="16" t="str">
        <f>VLOOKUP(H668,'MATRIZ '!$A$1:$B$1999,2,FALSE)</f>
        <v>ADQUISICIÓN DE SERVICIOS DE LABORATORIO CLÍNICO LOCALIDAD DE CARTAGO</v>
      </c>
      <c r="J668" s="17">
        <v>1</v>
      </c>
      <c r="K668" s="15" t="s">
        <v>18</v>
      </c>
      <c r="L668" s="15" t="s">
        <v>148</v>
      </c>
      <c r="M668" s="15" t="s">
        <v>25</v>
      </c>
      <c r="N668" s="18">
        <v>45352</v>
      </c>
      <c r="O668" s="18">
        <v>46813</v>
      </c>
      <c r="P668" s="18">
        <v>46813</v>
      </c>
      <c r="Q668" s="16"/>
      <c r="R668" s="20"/>
    </row>
    <row r="669" spans="1:18" x14ac:dyDescent="0.2">
      <c r="A669" s="14" t="s">
        <v>3532</v>
      </c>
      <c r="B669" s="15" t="s">
        <v>15</v>
      </c>
      <c r="C669" s="15" t="s">
        <v>16</v>
      </c>
      <c r="D669" s="15" t="s">
        <v>1063</v>
      </c>
      <c r="E669" s="15" t="s">
        <v>1064</v>
      </c>
      <c r="F669" s="15" t="s">
        <v>1065</v>
      </c>
      <c r="G669" s="15" t="s">
        <v>3897</v>
      </c>
      <c r="H669" s="15">
        <v>480005347</v>
      </c>
      <c r="I669" s="16" t="str">
        <f>VLOOKUP(H669,'MATRIZ '!$A$1:$B$1999,2,FALSE)</f>
        <v>ADQUISICIÓN DE SERVICIOS PROFESIONALES EN TERAPIA FÍSICA Y TERAPIA RESPIRATORIA A DOMICILIO, SEGÚN DEMANDA</v>
      </c>
      <c r="J669" s="17">
        <v>1</v>
      </c>
      <c r="K669" s="15" t="s">
        <v>18</v>
      </c>
      <c r="L669" s="15" t="s">
        <v>148</v>
      </c>
      <c r="M669" s="15" t="s">
        <v>25</v>
      </c>
      <c r="N669" s="18">
        <v>45335</v>
      </c>
      <c r="O669" s="18">
        <v>46796</v>
      </c>
      <c r="P669" s="18">
        <v>46796</v>
      </c>
      <c r="Q669" s="16"/>
      <c r="R669" s="20"/>
    </row>
    <row r="670" spans="1:18" x14ac:dyDescent="0.2">
      <c r="A670" s="14" t="s">
        <v>3532</v>
      </c>
      <c r="B670" s="15" t="s">
        <v>15</v>
      </c>
      <c r="C670" s="15" t="s">
        <v>16</v>
      </c>
      <c r="D670" s="15" t="s">
        <v>164</v>
      </c>
      <c r="E670" s="15" t="s">
        <v>165</v>
      </c>
      <c r="F670" s="15" t="s">
        <v>166</v>
      </c>
      <c r="G670" s="15" t="s">
        <v>3925</v>
      </c>
      <c r="H670" s="15">
        <v>480005363</v>
      </c>
      <c r="I670" s="16" t="str">
        <f>VLOOKUP(H670,'MATRIZ '!$A$1:$B$1999,2,FALSE)</f>
        <v>ADQUISICIÓN DE SERVICIOS DE LABORATORIO CLÍNICO EN LA LOCALIDAD DE ALAJUELA</v>
      </c>
      <c r="J670" s="17">
        <v>0.01</v>
      </c>
      <c r="K670" s="15" t="s">
        <v>18</v>
      </c>
      <c r="L670" s="15" t="s">
        <v>148</v>
      </c>
      <c r="M670" s="15" t="s">
        <v>25</v>
      </c>
      <c r="N670" s="18">
        <v>45352</v>
      </c>
      <c r="O670" s="18">
        <v>46813</v>
      </c>
      <c r="P670" s="18">
        <v>46813</v>
      </c>
      <c r="Q670" s="16"/>
      <c r="R670" s="20"/>
    </row>
    <row r="671" spans="1:18" x14ac:dyDescent="0.2">
      <c r="A671" s="14" t="s">
        <v>3532</v>
      </c>
      <c r="B671" s="15" t="s">
        <v>15</v>
      </c>
      <c r="C671" s="15" t="s">
        <v>16</v>
      </c>
      <c r="D671" s="15" t="s">
        <v>2590</v>
      </c>
      <c r="E671" s="15" t="s">
        <v>2591</v>
      </c>
      <c r="F671" s="15" t="s">
        <v>2592</v>
      </c>
      <c r="G671" s="15" t="s">
        <v>3862</v>
      </c>
      <c r="H671" s="15">
        <v>480005302</v>
      </c>
      <c r="I671" s="16" t="str">
        <f>VLOOKUP(H671,'MATRIZ '!$A$1:$B$1999,2,FALSE)</f>
        <v>ADQUISICIÓN DE ALOINJERTOS DE ORIGEN CADAVÉRICO</v>
      </c>
      <c r="J671" s="17">
        <v>224764.13</v>
      </c>
      <c r="K671" s="15" t="s">
        <v>22</v>
      </c>
      <c r="L671" s="15" t="s">
        <v>24</v>
      </c>
      <c r="M671" s="15" t="s">
        <v>25</v>
      </c>
      <c r="N671" s="18">
        <v>45282</v>
      </c>
      <c r="O671" s="18">
        <v>45465</v>
      </c>
      <c r="P671" s="18">
        <v>45465</v>
      </c>
      <c r="Q671" s="16"/>
      <c r="R671" s="20"/>
    </row>
    <row r="672" spans="1:18" x14ac:dyDescent="0.2">
      <c r="A672" s="14" t="s">
        <v>3532</v>
      </c>
      <c r="B672" s="15" t="s">
        <v>15</v>
      </c>
      <c r="C672" s="15" t="s">
        <v>16</v>
      </c>
      <c r="D672" s="15" t="s">
        <v>3919</v>
      </c>
      <c r="E672" s="15" t="s">
        <v>3920</v>
      </c>
      <c r="F672" s="15" t="s">
        <v>3921</v>
      </c>
      <c r="G672" s="15" t="s">
        <v>3922</v>
      </c>
      <c r="H672" s="15">
        <v>480005360</v>
      </c>
      <c r="I672" s="16" t="str">
        <f>VLOOKUP(H672,'MATRIZ '!$A$1:$B$1999,2,FALSE)</f>
        <v>ADQUISICIÓN DE PRODUCTOS CÁRNICOS, POLLO Y DERIVADOS PARA LA INS-RED DE SERVICIOS DE SALUD</v>
      </c>
      <c r="J672" s="17">
        <v>62557487.5</v>
      </c>
      <c r="K672" s="15" t="s">
        <v>18</v>
      </c>
      <c r="L672" s="15" t="s">
        <v>24</v>
      </c>
      <c r="M672" s="15"/>
      <c r="N672" s="18">
        <v>45352</v>
      </c>
      <c r="O672" s="18">
        <v>45536</v>
      </c>
      <c r="P672" s="18">
        <v>45536</v>
      </c>
      <c r="Q672" s="16"/>
      <c r="R672" s="20"/>
    </row>
    <row r="673" spans="1:18" x14ac:dyDescent="0.2">
      <c r="A673" s="14" t="s">
        <v>3816</v>
      </c>
      <c r="B673" s="15" t="s">
        <v>15</v>
      </c>
      <c r="C673" s="15" t="s">
        <v>16</v>
      </c>
      <c r="D673" s="15" t="s">
        <v>3817</v>
      </c>
      <c r="E673" s="15" t="s">
        <v>70</v>
      </c>
      <c r="F673" s="15" t="s">
        <v>3818</v>
      </c>
      <c r="G673" s="15" t="s">
        <v>3819</v>
      </c>
      <c r="H673" s="15">
        <v>480005275</v>
      </c>
      <c r="I673" s="16" t="str">
        <f>VLOOKUP(H673,'MATRIZ '!$A$1:$B$1999,2,FALSE)</f>
        <v>CONTRATACIÓN DE SERVICIOS DE INTERMEDIACIÓN OPERADOR DE SEGUROS AUTOEXPEDIBLES</v>
      </c>
      <c r="J673" s="17">
        <v>1</v>
      </c>
      <c r="K673" s="15" t="s">
        <v>18</v>
      </c>
      <c r="L673" s="15" t="s">
        <v>148</v>
      </c>
      <c r="M673" s="15" t="s">
        <v>25</v>
      </c>
      <c r="N673" s="18">
        <v>45245</v>
      </c>
      <c r="O673" s="18">
        <v>48898</v>
      </c>
      <c r="P673" s="18">
        <v>48898</v>
      </c>
      <c r="Q673" s="16"/>
      <c r="R673" s="20"/>
    </row>
    <row r="674" spans="1:18" x14ac:dyDescent="0.2">
      <c r="A674" s="14" t="s">
        <v>3816</v>
      </c>
      <c r="B674" s="15" t="s">
        <v>15</v>
      </c>
      <c r="C674" s="15" t="s">
        <v>16</v>
      </c>
      <c r="D674" s="15" t="s">
        <v>3820</v>
      </c>
      <c r="E674" s="15" t="s">
        <v>3821</v>
      </c>
      <c r="F674" s="15" t="s">
        <v>3822</v>
      </c>
      <c r="G674" s="15" t="s">
        <v>3819</v>
      </c>
      <c r="H674" s="15">
        <v>480005276</v>
      </c>
      <c r="I674" s="16" t="str">
        <f>VLOOKUP(H674,'MATRIZ '!$A$1:$B$1999,2,FALSE)</f>
        <v>CONTRATACIÓN DE SERVICIOS DE INTERMEDIACIÓN OPERADOR DE SEGUROS AUTOEXPEDIBLES</v>
      </c>
      <c r="J674" s="17">
        <v>1</v>
      </c>
      <c r="K674" s="15" t="s">
        <v>18</v>
      </c>
      <c r="L674" s="15" t="s">
        <v>148</v>
      </c>
      <c r="M674" s="15" t="s">
        <v>25</v>
      </c>
      <c r="N674" s="18">
        <v>45245</v>
      </c>
      <c r="O674" s="18">
        <v>48898</v>
      </c>
      <c r="P674" s="18">
        <v>48898</v>
      </c>
      <c r="Q674" s="16"/>
      <c r="R674" s="20"/>
    </row>
    <row r="675" spans="1:18" x14ac:dyDescent="0.2">
      <c r="A675" s="14" t="s">
        <v>2794</v>
      </c>
      <c r="B675" s="15" t="s">
        <v>15</v>
      </c>
      <c r="C675" s="15" t="s">
        <v>16</v>
      </c>
      <c r="D675" s="15" t="s">
        <v>3205</v>
      </c>
      <c r="E675" s="15" t="s">
        <v>3206</v>
      </c>
      <c r="F675" s="15" t="s">
        <v>3207</v>
      </c>
      <c r="G675" s="15" t="s">
        <v>3220</v>
      </c>
      <c r="H675" s="15">
        <v>480004821</v>
      </c>
      <c r="I675" s="16" t="str">
        <f>VLOOKUP(H675,'MATRIZ '!$A$1:$B$1999,2,FALSE)</f>
        <v>CONTRATACIÓN DE AGENCIAS DE PUBLICIDAD PARA BRINDAR SERVICIOS DE MERCADEO, COMUNICACIÓN Y PUBLICIDAD PARA LAS DIFERENTES CAMPAÑAS DEL INS E INS SERVICIOS S.A, BAJO LA MODALIDAD DE CONVENIO MARCO</v>
      </c>
      <c r="J675" s="17">
        <v>1</v>
      </c>
      <c r="K675" s="15" t="s">
        <v>18</v>
      </c>
      <c r="L675" s="15" t="s">
        <v>148</v>
      </c>
      <c r="M675" s="15" t="s">
        <v>25</v>
      </c>
      <c r="N675" s="18">
        <v>44482</v>
      </c>
      <c r="O675" s="18">
        <v>45943</v>
      </c>
      <c r="P675" s="18">
        <v>45943</v>
      </c>
      <c r="Q675" s="16"/>
      <c r="R675" s="20"/>
    </row>
    <row r="676" spans="1:18" x14ac:dyDescent="0.2">
      <c r="A676" s="14" t="s">
        <v>2794</v>
      </c>
      <c r="B676" s="15" t="s">
        <v>15</v>
      </c>
      <c r="C676" s="15" t="s">
        <v>16</v>
      </c>
      <c r="D676" s="15" t="s">
        <v>2631</v>
      </c>
      <c r="E676" s="15" t="s">
        <v>2632</v>
      </c>
      <c r="F676" s="15" t="s">
        <v>2633</v>
      </c>
      <c r="G676" s="15" t="s">
        <v>3220</v>
      </c>
      <c r="H676" s="15">
        <v>480004822</v>
      </c>
      <c r="I676" s="16" t="str">
        <f>VLOOKUP(H676,'MATRIZ '!$A$1:$B$1999,2,FALSE)</f>
        <v>CONTRATACIÓN DE AGENCIAS DE PUBLICIDAD PARA BRINDAR SERVICIOS DE MERCADEO, COMUNICACIÓN Y PUBLICIDAD PARA LAS DIFERENTES CAMPAÑAS DEL INS E INS SERVICIOS S.A, BAJO LA MODALIDAD DE CONVENIO MARCO</v>
      </c>
      <c r="J676" s="17">
        <v>1</v>
      </c>
      <c r="K676" s="15" t="s">
        <v>18</v>
      </c>
      <c r="L676" s="15" t="s">
        <v>148</v>
      </c>
      <c r="M676" s="15" t="s">
        <v>25</v>
      </c>
      <c r="N676" s="18">
        <v>44482</v>
      </c>
      <c r="O676" s="18">
        <v>45943</v>
      </c>
      <c r="P676" s="18">
        <v>45943</v>
      </c>
      <c r="Q676" s="16"/>
      <c r="R676" s="20"/>
    </row>
    <row r="677" spans="1:18" x14ac:dyDescent="0.2">
      <c r="A677" s="14" t="s">
        <v>2794</v>
      </c>
      <c r="B677" s="15" t="s">
        <v>15</v>
      </c>
      <c r="C677" s="15" t="s">
        <v>16</v>
      </c>
      <c r="D677" s="15" t="s">
        <v>3221</v>
      </c>
      <c r="E677" s="15" t="s">
        <v>3222</v>
      </c>
      <c r="F677" s="15" t="s">
        <v>3223</v>
      </c>
      <c r="G677" s="15" t="s">
        <v>3220</v>
      </c>
      <c r="H677" s="15">
        <v>480004823</v>
      </c>
      <c r="I677" s="16" t="str">
        <f>VLOOKUP(H677,'MATRIZ '!$A$1:$B$1999,2,FALSE)</f>
        <v>CONTRATACIÓN DE AGENCIAS DE PUBLICIDAD PARA BRINDAR SERVICIOS DE MERCADEO, COMUNICACIÓN Y PUBLICIDAD PARA LAS DIFERENTES CAMPAÑAS DEL INS E INS SERVICIOS S.A, BAJO LA MODALIDAD DE CONVENIO MARCO</v>
      </c>
      <c r="J677" s="17">
        <v>1</v>
      </c>
      <c r="K677" s="15" t="s">
        <v>18</v>
      </c>
      <c r="L677" s="15" t="s">
        <v>148</v>
      </c>
      <c r="M677" s="15" t="s">
        <v>25</v>
      </c>
      <c r="N677" s="18">
        <v>44482</v>
      </c>
      <c r="O677" s="18">
        <v>45943</v>
      </c>
      <c r="P677" s="18">
        <v>45943</v>
      </c>
      <c r="Q677" s="16"/>
      <c r="R677" s="20"/>
    </row>
    <row r="678" spans="1:18" x14ac:dyDescent="0.2">
      <c r="A678" s="14" t="s">
        <v>2794</v>
      </c>
      <c r="B678" s="15" t="s">
        <v>15</v>
      </c>
      <c r="C678" s="15" t="s">
        <v>16</v>
      </c>
      <c r="D678" s="15" t="s">
        <v>2445</v>
      </c>
      <c r="E678" s="15" t="s">
        <v>2446</v>
      </c>
      <c r="F678" s="15" t="s">
        <v>2447</v>
      </c>
      <c r="G678" s="15" t="s">
        <v>2931</v>
      </c>
      <c r="H678" s="15">
        <v>480004567</v>
      </c>
      <c r="I678" s="16" t="str">
        <f>VLOOKUP(H678,'MATRIZ '!$A$1:$B$1999,2,FALSE)</f>
        <v>SERVICIOS PUBLICIDAD PROMOCIÓN VENTAS MERCADEO DIRECTO DIVULGACIÓN AVISOS INSTITUCIONALES RELACIONES PÚBLICAS COMUNICACIÓN INTEGRADA E INVESTIGACIÓN DE MERCADOS SINART</v>
      </c>
      <c r="J678" s="17">
        <v>1</v>
      </c>
      <c r="K678" s="15" t="s">
        <v>18</v>
      </c>
      <c r="L678" s="15" t="s">
        <v>148</v>
      </c>
      <c r="M678" s="15" t="s">
        <v>268</v>
      </c>
      <c r="N678" s="18">
        <v>43976</v>
      </c>
      <c r="O678" s="18">
        <v>45437</v>
      </c>
      <c r="P678" s="18">
        <v>45437</v>
      </c>
      <c r="Q678" s="16"/>
      <c r="R678" s="20"/>
    </row>
    <row r="679" spans="1:18" x14ac:dyDescent="0.2">
      <c r="A679" s="14" t="s">
        <v>2794</v>
      </c>
      <c r="B679" s="15" t="s">
        <v>15</v>
      </c>
      <c r="C679" s="15" t="s">
        <v>748</v>
      </c>
      <c r="D679" s="15" t="s">
        <v>2972</v>
      </c>
      <c r="E679" s="15" t="s">
        <v>2973</v>
      </c>
      <c r="F679" s="15" t="s">
        <v>2974</v>
      </c>
      <c r="G679" s="15" t="s">
        <v>2975</v>
      </c>
      <c r="H679" s="15">
        <v>480004608</v>
      </c>
      <c r="I679" s="16" t="str">
        <f>VLOOKUP(H679,'MATRIZ '!$A$1:$B$1999,2,FALSE)</f>
        <v>ALQUILER DE ESPACIOS EN EL ESTADIO NACIONAL PARA LA EXPOSICIÓN DE MARCA INS</v>
      </c>
      <c r="J679" s="17">
        <v>192100</v>
      </c>
      <c r="K679" s="15" t="s">
        <v>22</v>
      </c>
      <c r="L679" s="15" t="s">
        <v>24</v>
      </c>
      <c r="M679" s="15" t="s">
        <v>268</v>
      </c>
      <c r="N679" s="18">
        <v>44075</v>
      </c>
      <c r="O679" s="18">
        <v>45536</v>
      </c>
      <c r="P679" s="18">
        <v>45536</v>
      </c>
      <c r="Q679" s="16"/>
      <c r="R679" s="20"/>
    </row>
    <row r="680" spans="1:18" x14ac:dyDescent="0.2">
      <c r="A680" s="14" t="s">
        <v>2794</v>
      </c>
      <c r="B680" s="15" t="s">
        <v>15</v>
      </c>
      <c r="C680" s="15" t="s">
        <v>16</v>
      </c>
      <c r="D680" s="15" t="s">
        <v>3019</v>
      </c>
      <c r="E680" s="15" t="s">
        <v>3020</v>
      </c>
      <c r="F680" s="15" t="s">
        <v>3021</v>
      </c>
      <c r="G680" s="15" t="s">
        <v>3022</v>
      </c>
      <c r="H680" s="15">
        <v>480004649</v>
      </c>
      <c r="I680" s="16" t="str">
        <f>VLOOKUP(H680,'MATRIZ '!$A$1:$B$1999,2,FALSE)</f>
        <v>SERVICIOS DE PAUTA PUBLICITARIA PROMOCIÓN Y DIVULGACIÓN EN MEDIOS DE COMUNICACIÓN SEGÚN DEMANDA</v>
      </c>
      <c r="J680" s="17">
        <v>1</v>
      </c>
      <c r="K680" s="15" t="s">
        <v>18</v>
      </c>
      <c r="L680" s="15" t="s">
        <v>148</v>
      </c>
      <c r="M680" s="15" t="s">
        <v>25</v>
      </c>
      <c r="N680" s="18">
        <v>44119</v>
      </c>
      <c r="O680" s="18">
        <v>45580</v>
      </c>
      <c r="P680" s="18">
        <v>45580</v>
      </c>
      <c r="Q680" s="16"/>
      <c r="R680" s="20"/>
    </row>
    <row r="681" spans="1:18" x14ac:dyDescent="0.2">
      <c r="A681" s="14" t="s">
        <v>2794</v>
      </c>
      <c r="B681" s="15" t="s">
        <v>15</v>
      </c>
      <c r="C681" s="15" t="s">
        <v>16</v>
      </c>
      <c r="D681" s="15" t="s">
        <v>3030</v>
      </c>
      <c r="E681" s="15" t="s">
        <v>3031</v>
      </c>
      <c r="F681" s="15" t="s">
        <v>3032</v>
      </c>
      <c r="G681" s="15" t="s">
        <v>3033</v>
      </c>
      <c r="H681" s="15">
        <v>480004659</v>
      </c>
      <c r="I681" s="16" t="str">
        <f>VLOOKUP(H681,'MATRIZ '!$A$1:$B$1999,2,FALSE)</f>
        <v>SERVICIOS DE PAUTA PUBLICITARIA PROMOCIÓN Y DIVULGACIÓN EN MEDIOS DE COMUNICACIÓN SEGÚN DEMANDA</v>
      </c>
      <c r="J681" s="17">
        <v>1</v>
      </c>
      <c r="K681" s="15" t="s">
        <v>18</v>
      </c>
      <c r="L681" s="15" t="s">
        <v>148</v>
      </c>
      <c r="M681" s="15" t="s">
        <v>25</v>
      </c>
      <c r="N681" s="18">
        <v>44158</v>
      </c>
      <c r="O681" s="18">
        <v>45619</v>
      </c>
      <c r="P681" s="18">
        <v>45619</v>
      </c>
      <c r="Q681" s="16"/>
      <c r="R681" s="20"/>
    </row>
    <row r="682" spans="1:18" x14ac:dyDescent="0.2">
      <c r="A682" s="14" t="s">
        <v>2794</v>
      </c>
      <c r="B682" s="15" t="s">
        <v>15</v>
      </c>
      <c r="C682" s="15" t="s">
        <v>16</v>
      </c>
      <c r="D682" s="15" t="s">
        <v>3038</v>
      </c>
      <c r="E682" s="15" t="s">
        <v>3039</v>
      </c>
      <c r="F682" s="15" t="s">
        <v>3040</v>
      </c>
      <c r="G682" s="15" t="s">
        <v>3041</v>
      </c>
      <c r="H682" s="15">
        <v>480004663</v>
      </c>
      <c r="I682" s="16" t="str">
        <f>VLOOKUP(H682,'MATRIZ '!$A$1:$B$1999,2,FALSE)</f>
        <v>SERVICIOS DE PAUTA PUBLICITARIA PROMOCIÓN Y DIVULGACIÓN EN MEDIOS DE COMUNICACIÓN SEGÚN DEMANDA</v>
      </c>
      <c r="J682" s="17">
        <v>1</v>
      </c>
      <c r="K682" s="15" t="s">
        <v>18</v>
      </c>
      <c r="L682" s="15" t="s">
        <v>148</v>
      </c>
      <c r="M682" s="15" t="s">
        <v>25</v>
      </c>
      <c r="N682" s="18">
        <v>44158</v>
      </c>
      <c r="O682" s="18">
        <v>45619</v>
      </c>
      <c r="P682" s="18">
        <v>45619</v>
      </c>
      <c r="Q682" s="16"/>
      <c r="R682" s="20"/>
    </row>
    <row r="683" spans="1:18" x14ac:dyDescent="0.2">
      <c r="A683" s="14" t="s">
        <v>2794</v>
      </c>
      <c r="B683" s="15" t="s">
        <v>15</v>
      </c>
      <c r="C683" s="15" t="s">
        <v>16</v>
      </c>
      <c r="D683" s="15" t="s">
        <v>2291</v>
      </c>
      <c r="E683" s="15" t="s">
        <v>2292</v>
      </c>
      <c r="F683" s="15" t="s">
        <v>2293</v>
      </c>
      <c r="G683" s="15" t="s">
        <v>3047</v>
      </c>
      <c r="H683" s="15">
        <v>480004670</v>
      </c>
      <c r="I683" s="16" t="str">
        <f>VLOOKUP(H683,'MATRIZ '!$A$1:$B$1999,2,FALSE)</f>
        <v>SERVICIOS DE PAUTA PUBLICITARIA PROMOCIÓN Y DIVULGACIÓN EN MEDIOS DE COMUNICACIÓN SEGÚN DEMANDA</v>
      </c>
      <c r="J683" s="17">
        <v>1</v>
      </c>
      <c r="K683" s="15" t="s">
        <v>18</v>
      </c>
      <c r="L683" s="15" t="s">
        <v>148</v>
      </c>
      <c r="M683" s="15" t="s">
        <v>25</v>
      </c>
      <c r="N683" s="18">
        <v>44172</v>
      </c>
      <c r="O683" s="18">
        <v>45633</v>
      </c>
      <c r="P683" s="18">
        <v>45633</v>
      </c>
      <c r="Q683" s="16"/>
      <c r="R683" s="20"/>
    </row>
    <row r="684" spans="1:18" x14ac:dyDescent="0.2">
      <c r="A684" s="14" t="s">
        <v>2794</v>
      </c>
      <c r="B684" s="15" t="s">
        <v>15</v>
      </c>
      <c r="C684" s="15" t="s">
        <v>16</v>
      </c>
      <c r="D684" s="15" t="s">
        <v>2291</v>
      </c>
      <c r="E684" s="15" t="s">
        <v>2292</v>
      </c>
      <c r="F684" s="15" t="s">
        <v>2293</v>
      </c>
      <c r="G684" s="15" t="s">
        <v>3047</v>
      </c>
      <c r="H684" s="15">
        <v>480004670</v>
      </c>
      <c r="I684" s="16" t="str">
        <f>VLOOKUP(H684,'MATRIZ '!$A$1:$B$1999,2,FALSE)</f>
        <v>SERVICIOS DE PAUTA PUBLICITARIA PROMOCIÓN Y DIVULGACIÓN EN MEDIOS DE COMUNICACIÓN SEGÚN DEMANDA</v>
      </c>
      <c r="J684" s="17">
        <v>1</v>
      </c>
      <c r="K684" s="15" t="s">
        <v>18</v>
      </c>
      <c r="L684" s="15" t="s">
        <v>148</v>
      </c>
      <c r="M684" s="15" t="s">
        <v>25</v>
      </c>
      <c r="N684" s="18">
        <v>44172</v>
      </c>
      <c r="O684" s="18">
        <v>45633</v>
      </c>
      <c r="P684" s="18">
        <v>45633</v>
      </c>
      <c r="Q684" s="16"/>
      <c r="R684" s="20"/>
    </row>
    <row r="685" spans="1:18" x14ac:dyDescent="0.2">
      <c r="A685" s="14" t="s">
        <v>2794</v>
      </c>
      <c r="B685" s="15" t="s">
        <v>15</v>
      </c>
      <c r="C685" s="15" t="s">
        <v>16</v>
      </c>
      <c r="D685" s="15" t="s">
        <v>3065</v>
      </c>
      <c r="E685" s="15" t="s">
        <v>3066</v>
      </c>
      <c r="F685" s="15" t="s">
        <v>3067</v>
      </c>
      <c r="G685" s="15" t="s">
        <v>3068</v>
      </c>
      <c r="H685" s="15">
        <v>480004699</v>
      </c>
      <c r="I685" s="16" t="str">
        <f>VLOOKUP(H685,'MATRIZ '!$A$1:$B$1999,2,FALSE)</f>
        <v>SERVICIOS DE PAUTA PUBLICITARIA PROMOCIÓN Y DIVULGACIÓN EN MEDIOS DE COMUNICACIÓN SEGÚN DEMANDA</v>
      </c>
      <c r="J685" s="17">
        <v>1</v>
      </c>
      <c r="K685" s="15" t="s">
        <v>18</v>
      </c>
      <c r="L685" s="15" t="s">
        <v>148</v>
      </c>
      <c r="M685" s="15" t="s">
        <v>25</v>
      </c>
      <c r="N685" s="18">
        <v>44221</v>
      </c>
      <c r="O685" s="18">
        <v>45682</v>
      </c>
      <c r="P685" s="18">
        <v>45682</v>
      </c>
      <c r="Q685" s="16"/>
      <c r="R685" s="20"/>
    </row>
    <row r="686" spans="1:18" x14ac:dyDescent="0.2">
      <c r="A686" s="14" t="s">
        <v>2794</v>
      </c>
      <c r="B686" s="15" t="s">
        <v>15</v>
      </c>
      <c r="C686" s="15" t="s">
        <v>16</v>
      </c>
      <c r="D686" s="15" t="s">
        <v>3099</v>
      </c>
      <c r="E686" s="15" t="s">
        <v>3100</v>
      </c>
      <c r="F686" s="15" t="s">
        <v>3101</v>
      </c>
      <c r="G686" s="15" t="s">
        <v>3102</v>
      </c>
      <c r="H686" s="15">
        <v>480004726</v>
      </c>
      <c r="I686" s="16" t="str">
        <f>VLOOKUP(H686,'MATRIZ '!$A$1:$B$1999,2,FALSE)</f>
        <v xml:space="preserve">SERVICIOS DE PAUTA PUBLICITARIA PROMOCIÓN Y DIVULGACIÓN EN MEDIOS DE COMUNICACIÓN </v>
      </c>
      <c r="J686" s="17">
        <v>1</v>
      </c>
      <c r="K686" s="15" t="s">
        <v>18</v>
      </c>
      <c r="L686" s="15" t="s">
        <v>148</v>
      </c>
      <c r="M686" s="15" t="s">
        <v>268</v>
      </c>
      <c r="N686" s="18">
        <v>44258</v>
      </c>
      <c r="O686" s="18">
        <v>45719</v>
      </c>
      <c r="P686" s="18">
        <v>45719</v>
      </c>
      <c r="Q686" s="16"/>
      <c r="R686" s="20"/>
    </row>
    <row r="687" spans="1:18" x14ac:dyDescent="0.2">
      <c r="A687" s="14" t="s">
        <v>2794</v>
      </c>
      <c r="B687" s="15" t="s">
        <v>15</v>
      </c>
      <c r="C687" s="15" t="s">
        <v>16</v>
      </c>
      <c r="D687" s="15" t="s">
        <v>3095</v>
      </c>
      <c r="E687" s="15" t="s">
        <v>3096</v>
      </c>
      <c r="F687" s="15" t="s">
        <v>3097</v>
      </c>
      <c r="G687" s="15" t="s">
        <v>3098</v>
      </c>
      <c r="H687" s="15">
        <v>480004725</v>
      </c>
      <c r="I687" s="16" t="str">
        <f>VLOOKUP(H687,'MATRIZ '!$A$1:$B$1999,2,FALSE)</f>
        <v xml:space="preserve">SERVICIOS DE PAUTA PUBLICITARIA PROMOCIÓN Y DIVULGACIÓN EN MEDIOS DE COMUNICACIÓN </v>
      </c>
      <c r="J687" s="17">
        <v>1</v>
      </c>
      <c r="K687" s="15" t="s">
        <v>18</v>
      </c>
      <c r="L687" s="15" t="s">
        <v>148</v>
      </c>
      <c r="M687" s="15" t="s">
        <v>268</v>
      </c>
      <c r="N687" s="18">
        <v>44258</v>
      </c>
      <c r="O687" s="18">
        <v>45719</v>
      </c>
      <c r="P687" s="18">
        <v>45719</v>
      </c>
      <c r="Q687" s="16"/>
      <c r="R687" s="20"/>
    </row>
    <row r="688" spans="1:18" x14ac:dyDescent="0.2">
      <c r="A688" s="14" t="s">
        <v>2794</v>
      </c>
      <c r="B688" s="15" t="s">
        <v>15</v>
      </c>
      <c r="C688" s="15" t="s">
        <v>16</v>
      </c>
      <c r="D688" s="15" t="s">
        <v>3107</v>
      </c>
      <c r="E688" s="15" t="s">
        <v>3108</v>
      </c>
      <c r="F688" s="15" t="s">
        <v>3109</v>
      </c>
      <c r="G688" s="15" t="s">
        <v>3110</v>
      </c>
      <c r="H688" s="15">
        <v>480004729</v>
      </c>
      <c r="I688" s="16" t="str">
        <f>VLOOKUP(H688,'MATRIZ '!$A$1:$B$1999,2,FALSE)</f>
        <v xml:space="preserve">SERVICIOS DE PAUTA PUBLICITARIA PROMOCIÓN Y DIVULGACIÓN EN MEDIOS DE COMUNICACIÓN </v>
      </c>
      <c r="J688" s="17">
        <v>1</v>
      </c>
      <c r="K688" s="15" t="s">
        <v>18</v>
      </c>
      <c r="L688" s="15" t="s">
        <v>148</v>
      </c>
      <c r="M688" s="15" t="s">
        <v>268</v>
      </c>
      <c r="N688" s="18">
        <v>44258</v>
      </c>
      <c r="O688" s="18">
        <v>45719</v>
      </c>
      <c r="P688" s="18">
        <v>45719</v>
      </c>
      <c r="Q688" s="16"/>
      <c r="R688" s="20"/>
    </row>
    <row r="689" spans="1:18" x14ac:dyDescent="0.2">
      <c r="A689" s="14" t="s">
        <v>2794</v>
      </c>
      <c r="B689" s="15" t="s">
        <v>15</v>
      </c>
      <c r="C689" s="15" t="s">
        <v>16</v>
      </c>
      <c r="D689" s="15" t="s">
        <v>3116</v>
      </c>
      <c r="E689" s="15" t="s">
        <v>3117</v>
      </c>
      <c r="F689" s="15" t="s">
        <v>3118</v>
      </c>
      <c r="G689" s="15" t="s">
        <v>3119</v>
      </c>
      <c r="H689" s="15">
        <v>480004732</v>
      </c>
      <c r="I689" s="16" t="str">
        <f>VLOOKUP(H689,'MATRIZ '!$A$1:$B$1999,2,FALSE)</f>
        <v>SERVICIOS DE PAUTA PUBLICITARIA PROMOCIÓN Y DIVULGACIÓN EN MEDIOS DE COMUNICACIÓN SEGÚN DEMANDA</v>
      </c>
      <c r="J689" s="17">
        <v>1</v>
      </c>
      <c r="K689" s="15" t="s">
        <v>18</v>
      </c>
      <c r="L689" s="15" t="s">
        <v>148</v>
      </c>
      <c r="M689" s="15" t="s">
        <v>25</v>
      </c>
      <c r="N689" s="18">
        <v>44266</v>
      </c>
      <c r="O689" s="18">
        <v>45727</v>
      </c>
      <c r="P689" s="18">
        <v>45727</v>
      </c>
      <c r="Q689" s="16"/>
      <c r="R689" s="20"/>
    </row>
    <row r="690" spans="1:18" x14ac:dyDescent="0.2">
      <c r="A690" s="14" t="s">
        <v>2794</v>
      </c>
      <c r="B690" s="15" t="s">
        <v>15</v>
      </c>
      <c r="C690" s="15" t="s">
        <v>16</v>
      </c>
      <c r="D690" s="15" t="s">
        <v>3120</v>
      </c>
      <c r="E690" s="15" t="s">
        <v>3121</v>
      </c>
      <c r="F690" s="15" t="s">
        <v>3122</v>
      </c>
      <c r="G690" s="15" t="s">
        <v>3123</v>
      </c>
      <c r="H690" s="15">
        <v>480004733</v>
      </c>
      <c r="I690" s="16" t="str">
        <f>VLOOKUP(H690,'MATRIZ '!$A$1:$B$1999,2,FALSE)</f>
        <v>SERVICIOS DE PAUTA PUBLICITARIA PROMOCIÓN Y DIVULGACIÓN EN MEDIOS DE COMUNICACIÓN SEGÚN DEMANDA</v>
      </c>
      <c r="J690" s="17">
        <v>1</v>
      </c>
      <c r="K690" s="15" t="s">
        <v>18</v>
      </c>
      <c r="L690" s="15" t="s">
        <v>148</v>
      </c>
      <c r="M690" s="15" t="s">
        <v>25</v>
      </c>
      <c r="N690" s="18">
        <v>44271</v>
      </c>
      <c r="O690" s="18">
        <v>45732</v>
      </c>
      <c r="P690" s="18">
        <v>45732</v>
      </c>
      <c r="Q690" s="16"/>
      <c r="R690" s="20"/>
    </row>
    <row r="691" spans="1:18" x14ac:dyDescent="0.2">
      <c r="A691" s="14" t="s">
        <v>2206</v>
      </c>
      <c r="B691" s="15" t="s">
        <v>15</v>
      </c>
      <c r="C691" s="15" t="s">
        <v>16</v>
      </c>
      <c r="D691" s="15" t="s">
        <v>76</v>
      </c>
      <c r="E691" s="15" t="s">
        <v>77</v>
      </c>
      <c r="F691" s="15" t="s">
        <v>78</v>
      </c>
      <c r="G691" s="15" t="s">
        <v>2207</v>
      </c>
      <c r="H691" s="15">
        <v>490003499</v>
      </c>
      <c r="I691" s="16" t="str">
        <f>VLOOKUP(H691,'MATRIZ '!$A$1:$B$1999,2,FALSE)</f>
        <v>CONTRATO PARA LA PRESTACIÓN DE SERV AUXILIARES DE SEGUROS DE LA RED DE PROVEEDORES PROCESOS DE SUSCRIPCIÓN E INDEMNIZACIÓN RAMOS DE SEGUROS GENERALES Y PERSONALES ENTRE EL INS E INS SERVICIOS S.A.</v>
      </c>
      <c r="J691" s="17">
        <v>1</v>
      </c>
      <c r="K691" s="15" t="s">
        <v>18</v>
      </c>
      <c r="L691" s="15" t="s">
        <v>148</v>
      </c>
      <c r="M691" s="15" t="s">
        <v>25</v>
      </c>
      <c r="N691" s="18">
        <v>44962</v>
      </c>
      <c r="O691" s="18">
        <v>46423</v>
      </c>
      <c r="P691" s="18">
        <v>46423</v>
      </c>
      <c r="Q691" s="16"/>
      <c r="R691" s="20"/>
    </row>
    <row r="692" spans="1:18" x14ac:dyDescent="0.2">
      <c r="A692" s="14" t="s">
        <v>1884</v>
      </c>
      <c r="B692" s="15" t="s">
        <v>15</v>
      </c>
      <c r="C692" s="15" t="s">
        <v>16</v>
      </c>
      <c r="D692" s="15" t="s">
        <v>1584</v>
      </c>
      <c r="E692" s="15" t="s">
        <v>1585</v>
      </c>
      <c r="F692" s="15" t="s">
        <v>1586</v>
      </c>
      <c r="G692" s="15" t="s">
        <v>1587</v>
      </c>
      <c r="H692" s="15">
        <v>490003039</v>
      </c>
      <c r="I692" s="16" t="str">
        <f>VLOOKUP(H692,'MATRIZ '!$A$1:$B$1999,2,FALSE)</f>
        <v>CONTRATACIÓN DE SOLUCIÓN PARA LA ADMINISTRACIÓN DEL MODELO PAGO POR COMO CONDUZCO, SEGÚN DEMANDA"</v>
      </c>
      <c r="J692" s="17">
        <v>1</v>
      </c>
      <c r="K692" s="15" t="s">
        <v>22</v>
      </c>
      <c r="L692" s="15" t="s">
        <v>148</v>
      </c>
      <c r="M692" s="15" t="s">
        <v>25</v>
      </c>
      <c r="N692" s="18">
        <v>43500</v>
      </c>
      <c r="O692" s="18">
        <v>45740</v>
      </c>
      <c r="P692" s="18">
        <v>45740</v>
      </c>
      <c r="Q692" s="16"/>
      <c r="R692" s="20"/>
    </row>
    <row r="693" spans="1:18" x14ac:dyDescent="0.2">
      <c r="A693" s="14" t="s">
        <v>1884</v>
      </c>
      <c r="B693" s="15" t="s">
        <v>15</v>
      </c>
      <c r="C693" s="15" t="s">
        <v>16</v>
      </c>
      <c r="D693" s="15" t="s">
        <v>273</v>
      </c>
      <c r="E693" s="15" t="s">
        <v>274</v>
      </c>
      <c r="F693" s="15" t="s">
        <v>275</v>
      </c>
      <c r="G693" s="15" t="s">
        <v>2985</v>
      </c>
      <c r="H693" s="15">
        <v>480004616</v>
      </c>
      <c r="I693" s="16" t="str">
        <f>VLOOKUP(H693,'MATRIZ '!$A$1:$B$1999,2,FALSE)</f>
        <v xml:space="preserve">ADQUISICIÓN POR CONSUMO DE CÁMARAS IP, DOMOS IP, GRABADORESY PANELES DE CONTROL DE ACCESO" </v>
      </c>
      <c r="J693" s="17">
        <v>136363.64000000001</v>
      </c>
      <c r="K693" s="15" t="s">
        <v>22</v>
      </c>
      <c r="L693" s="15" t="s">
        <v>24</v>
      </c>
      <c r="M693" s="15" t="s">
        <v>268</v>
      </c>
      <c r="N693" s="18">
        <v>44835</v>
      </c>
      <c r="O693" s="18">
        <v>46296</v>
      </c>
      <c r="P693" s="18">
        <v>46296</v>
      </c>
      <c r="Q693" s="16"/>
      <c r="R693" s="20"/>
    </row>
    <row r="694" spans="1:18" x14ac:dyDescent="0.2">
      <c r="A694" s="14" t="s">
        <v>1884</v>
      </c>
      <c r="B694" s="15" t="s">
        <v>15</v>
      </c>
      <c r="C694" s="15" t="s">
        <v>16</v>
      </c>
      <c r="D694" s="15" t="s">
        <v>2552</v>
      </c>
      <c r="E694" s="15" t="s">
        <v>2553</v>
      </c>
      <c r="F694" s="15" t="s">
        <v>2554</v>
      </c>
      <c r="G694" s="15" t="s">
        <v>2985</v>
      </c>
      <c r="H694" s="15">
        <v>480004634</v>
      </c>
      <c r="I694" s="16" t="str">
        <f>VLOOKUP(H694,'MATRIZ '!$A$1:$B$1999,2,FALSE)</f>
        <v>ADQUISICIÓN POR CONSUMO DE CÁMARAS IP DOMOS IP GRABADORES Y PANELES DE CONTROL DE ACCESO</v>
      </c>
      <c r="J694" s="17">
        <v>112000000</v>
      </c>
      <c r="K694" s="15" t="s">
        <v>18</v>
      </c>
      <c r="L694" s="15" t="s">
        <v>24</v>
      </c>
      <c r="M694" s="15" t="s">
        <v>268</v>
      </c>
      <c r="N694" s="18">
        <v>44835</v>
      </c>
      <c r="O694" s="18">
        <v>46296</v>
      </c>
      <c r="P694" s="18">
        <v>46296</v>
      </c>
      <c r="Q694" s="16"/>
      <c r="R694" s="20"/>
    </row>
    <row r="695" spans="1:18" x14ac:dyDescent="0.2">
      <c r="A695" s="14" t="s">
        <v>1884</v>
      </c>
      <c r="B695" s="15" t="s">
        <v>15</v>
      </c>
      <c r="C695" s="15" t="s">
        <v>16</v>
      </c>
      <c r="D695" s="15" t="s">
        <v>2528</v>
      </c>
      <c r="E695" s="15" t="s">
        <v>2529</v>
      </c>
      <c r="F695" s="15" t="s">
        <v>2530</v>
      </c>
      <c r="G695" s="15" t="s">
        <v>3069</v>
      </c>
      <c r="H695" s="15">
        <v>480004701</v>
      </c>
      <c r="I695" s="16" t="str">
        <f>VLOOKUP(H695,'MATRIZ '!$A$1:$B$1999,2,FALSE)</f>
        <v>CONTRATACIÓN PARA LA PRESTACIÓN DE SERVICIO PARA INTEGRACIÓN DEINFRAESTRUCTURAS DE INFOCOMUNICACIONES</v>
      </c>
      <c r="J695" s="17">
        <v>116030.53</v>
      </c>
      <c r="K695" s="15" t="s">
        <v>22</v>
      </c>
      <c r="L695" s="15" t="s">
        <v>24</v>
      </c>
      <c r="M695" s="15" t="s">
        <v>268</v>
      </c>
      <c r="N695" s="18">
        <v>44280</v>
      </c>
      <c r="O695" s="18">
        <v>45741</v>
      </c>
      <c r="P695" s="18">
        <v>45741</v>
      </c>
      <c r="Q695" s="16"/>
      <c r="R695" s="20"/>
    </row>
    <row r="696" spans="1:18" x14ac:dyDescent="0.2">
      <c r="A696" s="14" t="s">
        <v>1884</v>
      </c>
      <c r="B696" s="15" t="s">
        <v>15</v>
      </c>
      <c r="C696" s="15" t="s">
        <v>16</v>
      </c>
      <c r="D696" s="15" t="s">
        <v>1408</v>
      </c>
      <c r="E696" s="15" t="s">
        <v>1409</v>
      </c>
      <c r="F696" s="15" t="s">
        <v>1410</v>
      </c>
      <c r="G696" s="15" t="s">
        <v>1411</v>
      </c>
      <c r="H696" s="15">
        <v>490002877</v>
      </c>
      <c r="I696" s="16" t="str">
        <f>VLOOKUP(H696,'MATRIZ '!$A$1:$B$1999,2,FALSE)</f>
        <v>SERVICIOS DE RIS/PAC/ VISUALIZACION AVANZADA EN 3D</v>
      </c>
      <c r="J696" s="17">
        <v>1</v>
      </c>
      <c r="K696" s="15" t="s">
        <v>22</v>
      </c>
      <c r="L696" s="15" t="s">
        <v>148</v>
      </c>
      <c r="M696" s="15" t="s">
        <v>268</v>
      </c>
      <c r="N696" s="18">
        <v>45200</v>
      </c>
      <c r="O696" s="18">
        <v>45566</v>
      </c>
      <c r="P696" s="18">
        <v>45566</v>
      </c>
      <c r="Q696" s="16"/>
      <c r="R696" s="20"/>
    </row>
    <row r="697" spans="1:18" x14ac:dyDescent="0.2">
      <c r="A697" s="14" t="s">
        <v>1884</v>
      </c>
      <c r="B697" s="15" t="s">
        <v>15</v>
      </c>
      <c r="C697" s="15" t="s">
        <v>374</v>
      </c>
      <c r="D697" s="15" t="s">
        <v>1566</v>
      </c>
      <c r="E697" s="15" t="s">
        <v>1567</v>
      </c>
      <c r="F697" s="15" t="s">
        <v>1568</v>
      </c>
      <c r="G697" s="15" t="s">
        <v>1569</v>
      </c>
      <c r="H697" s="15">
        <v>490003022</v>
      </c>
      <c r="I697" s="16" t="str">
        <f>VLOOKUP(H697,'MATRIZ '!$A$1:$B$1999,2,FALSE)</f>
        <v>CONTRATACIÓN DE DERECHO DE USO Y PARAMETRIZACIÓN    DE UN SISTEMA ESPECIALIZADO VÍA INTERNET PARA LA VALORACIÓN DE COSTOS DE REPARACIÓN DE DAÑOS DE VEHÍCULOS AUTOMOTORES</v>
      </c>
      <c r="J697" s="17">
        <v>400008</v>
      </c>
      <c r="K697" s="15" t="s">
        <v>22</v>
      </c>
      <c r="L697" s="15" t="s">
        <v>24</v>
      </c>
      <c r="M697" s="15" t="s">
        <v>268</v>
      </c>
      <c r="N697" s="18">
        <v>43469</v>
      </c>
      <c r="O697" s="18">
        <v>45385</v>
      </c>
      <c r="P697" s="18">
        <v>45385</v>
      </c>
      <c r="Q697" s="16"/>
      <c r="R697" s="20"/>
    </row>
    <row r="698" spans="1:18" x14ac:dyDescent="0.2">
      <c r="A698" s="14" t="s">
        <v>1884</v>
      </c>
      <c r="B698" s="15" t="s">
        <v>15</v>
      </c>
      <c r="C698" s="15" t="s">
        <v>16</v>
      </c>
      <c r="D698" s="15" t="s">
        <v>1580</v>
      </c>
      <c r="E698" s="15" t="s">
        <v>1581</v>
      </c>
      <c r="F698" s="15" t="s">
        <v>1582</v>
      </c>
      <c r="G698" s="15" t="s">
        <v>1583</v>
      </c>
      <c r="H698" s="15">
        <v>490003038</v>
      </c>
      <c r="I698" s="16" t="str">
        <f>VLOOKUP(H698,'MATRIZ '!$A$1:$B$1999,2,FALSE)</f>
        <v>SERVICIO DE MANTENIMIENTO PARA EL CABLEADO INTELIGENTE DE LOS CENTROS DE DATOS"</v>
      </c>
      <c r="J698" s="17">
        <v>12800</v>
      </c>
      <c r="K698" s="15" t="s">
        <v>22</v>
      </c>
      <c r="L698" s="15" t="s">
        <v>24</v>
      </c>
      <c r="M698" s="15" t="s">
        <v>268</v>
      </c>
      <c r="N698" s="18">
        <v>45118</v>
      </c>
      <c r="O698" s="18">
        <v>45576</v>
      </c>
      <c r="P698" s="18">
        <v>45576</v>
      </c>
      <c r="Q698" s="16"/>
      <c r="R698" s="20"/>
    </row>
    <row r="699" spans="1:18" x14ac:dyDescent="0.2">
      <c r="A699" s="14" t="s">
        <v>1884</v>
      </c>
      <c r="B699" s="15" t="s">
        <v>15</v>
      </c>
      <c r="C699" s="15" t="s">
        <v>16</v>
      </c>
      <c r="D699" s="15" t="s">
        <v>38</v>
      </c>
      <c r="E699" s="15" t="s">
        <v>39</v>
      </c>
      <c r="F699" s="15" t="s">
        <v>40</v>
      </c>
      <c r="G699" s="15" t="s">
        <v>1618</v>
      </c>
      <c r="H699" s="15">
        <v>490003068</v>
      </c>
      <c r="I699" s="16" t="str">
        <f>VLOOKUP(H699,'MATRIZ '!$A$1:$B$1999,2,FALSE)</f>
        <v>MANTENIMIENTO PREVENTIVO Y CORRECTIVO PARA LA BASE INSTALADA DE EQUIPOS MARCA IBM EN EL INSTITUTO NACIONAL DE SEGUROS</v>
      </c>
      <c r="J699" s="17">
        <v>698786.76</v>
      </c>
      <c r="K699" s="15" t="s">
        <v>22</v>
      </c>
      <c r="L699" s="15" t="s">
        <v>24</v>
      </c>
      <c r="M699" s="15" t="s">
        <v>268</v>
      </c>
      <c r="N699" s="18">
        <v>43626</v>
      </c>
      <c r="O699" s="18">
        <v>45362</v>
      </c>
      <c r="P699" s="18">
        <v>45362</v>
      </c>
      <c r="Q699" s="16"/>
      <c r="R699" s="20"/>
    </row>
    <row r="700" spans="1:18" x14ac:dyDescent="0.2">
      <c r="A700" s="14" t="s">
        <v>1884</v>
      </c>
      <c r="B700" s="15" t="s">
        <v>15</v>
      </c>
      <c r="C700" s="15" t="s">
        <v>16</v>
      </c>
      <c r="D700" s="15" t="s">
        <v>1674</v>
      </c>
      <c r="E700" s="15" t="s">
        <v>1675</v>
      </c>
      <c r="F700" s="15" t="s">
        <v>1676</v>
      </c>
      <c r="G700" s="15" t="s">
        <v>1677</v>
      </c>
      <c r="H700" s="15">
        <v>490003132</v>
      </c>
      <c r="I700" s="16" t="str">
        <f>VLOOKUP(H700,'MATRIZ '!$A$1:$B$1999,2,FALSE)</f>
        <v xml:space="preserve">ADQUISICIÓN DE LICENCIAS LIBRARIAN JANIUM </v>
      </c>
      <c r="J700" s="17">
        <v>26741.45</v>
      </c>
      <c r="K700" s="15" t="s">
        <v>22</v>
      </c>
      <c r="L700" s="15" t="s">
        <v>24</v>
      </c>
      <c r="M700" s="15" t="s">
        <v>268</v>
      </c>
      <c r="N700" s="18">
        <v>43891</v>
      </c>
      <c r="O700" s="18">
        <v>45716</v>
      </c>
      <c r="P700" s="18">
        <v>45716</v>
      </c>
      <c r="Q700" s="16"/>
      <c r="R700" s="20"/>
    </row>
    <row r="701" spans="1:18" x14ac:dyDescent="0.2">
      <c r="A701" s="14" t="s">
        <v>1884</v>
      </c>
      <c r="B701" s="15" t="s">
        <v>15</v>
      </c>
      <c r="C701" s="15" t="s">
        <v>16</v>
      </c>
      <c r="D701" s="15" t="s">
        <v>282</v>
      </c>
      <c r="E701" s="15" t="s">
        <v>283</v>
      </c>
      <c r="F701" s="15" t="s">
        <v>284</v>
      </c>
      <c r="G701" s="15" t="s">
        <v>1665</v>
      </c>
      <c r="H701" s="15">
        <v>490003124</v>
      </c>
      <c r="I701" s="16" t="str">
        <f>VLOOKUP(H701,'MATRIZ '!$A$1:$B$1999,2,FALSE)</f>
        <v>RENOVACIÓN DE LICENCIAS DE PL/SQL</v>
      </c>
      <c r="J701" s="17">
        <v>414.73</v>
      </c>
      <c r="K701" s="15" t="s">
        <v>22</v>
      </c>
      <c r="L701" s="15" t="s">
        <v>24</v>
      </c>
      <c r="M701" s="15" t="s">
        <v>268</v>
      </c>
      <c r="N701" s="18">
        <v>43770</v>
      </c>
      <c r="O701" s="18">
        <v>45598</v>
      </c>
      <c r="P701" s="18">
        <v>45598</v>
      </c>
      <c r="Q701" s="16"/>
      <c r="R701" s="20"/>
    </row>
    <row r="702" spans="1:18" x14ac:dyDescent="0.2">
      <c r="A702" s="14" t="s">
        <v>1884</v>
      </c>
      <c r="B702" s="15" t="s">
        <v>15</v>
      </c>
      <c r="C702" s="15" t="s">
        <v>16</v>
      </c>
      <c r="D702" s="15" t="s">
        <v>1088</v>
      </c>
      <c r="E702" s="15" t="s">
        <v>1089</v>
      </c>
      <c r="F702" s="15" t="s">
        <v>1090</v>
      </c>
      <c r="G702" s="15" t="s">
        <v>1657</v>
      </c>
      <c r="H702" s="15">
        <v>490003118</v>
      </c>
      <c r="I702" s="16" t="str">
        <f>VLOOKUP(H702,'MATRIZ '!$A$1:$B$1999,2,FALSE)</f>
        <v>RENOVACIÓN DE LICENCIAS INFORMÁTICA</v>
      </c>
      <c r="J702" s="17">
        <v>416590.72</v>
      </c>
      <c r="K702" s="15" t="s">
        <v>22</v>
      </c>
      <c r="L702" s="15" t="s">
        <v>24</v>
      </c>
      <c r="M702" s="15" t="s">
        <v>268</v>
      </c>
      <c r="N702" s="18">
        <v>45198</v>
      </c>
      <c r="O702" s="18">
        <v>45564</v>
      </c>
      <c r="P702" s="18">
        <v>45564</v>
      </c>
      <c r="Q702" s="16"/>
      <c r="R702" s="20"/>
    </row>
    <row r="703" spans="1:18" x14ac:dyDescent="0.2">
      <c r="A703" s="14" t="s">
        <v>1884</v>
      </c>
      <c r="B703" s="15" t="s">
        <v>15</v>
      </c>
      <c r="C703" s="15" t="s">
        <v>16</v>
      </c>
      <c r="D703" s="15" t="s">
        <v>1329</v>
      </c>
      <c r="E703" s="15" t="s">
        <v>1330</v>
      </c>
      <c r="F703" s="15" t="s">
        <v>1331</v>
      </c>
      <c r="G703" s="15" t="s">
        <v>1740</v>
      </c>
      <c r="H703" s="15">
        <v>490003184</v>
      </c>
      <c r="I703" s="16" t="str">
        <f>VLOOKUP(H703,'MATRIZ '!$A$1:$B$1999,2,FALSE)</f>
        <v>ADQUISICIÓN DE EQUIPOS DE TELECOMUNICACIONES EN EL INSTITUTO NACIONAL DE SEGUROS"</v>
      </c>
      <c r="J703" s="17">
        <v>423111.83</v>
      </c>
      <c r="K703" s="15" t="s">
        <v>22</v>
      </c>
      <c r="L703" s="15" t="s">
        <v>24</v>
      </c>
      <c r="M703" s="15" t="s">
        <v>268</v>
      </c>
      <c r="N703" s="18">
        <v>43902</v>
      </c>
      <c r="O703" s="18">
        <v>45363</v>
      </c>
      <c r="P703" s="18">
        <v>45363</v>
      </c>
      <c r="Q703" s="16"/>
      <c r="R703" s="20"/>
    </row>
    <row r="704" spans="1:18" x14ac:dyDescent="0.2">
      <c r="A704" s="14" t="s">
        <v>1884</v>
      </c>
      <c r="B704" s="15" t="s">
        <v>15</v>
      </c>
      <c r="C704" s="15" t="s">
        <v>16</v>
      </c>
      <c r="D704" s="15" t="s">
        <v>276</v>
      </c>
      <c r="E704" s="15" t="s">
        <v>277</v>
      </c>
      <c r="F704" s="15" t="s">
        <v>278</v>
      </c>
      <c r="G704" s="15" t="s">
        <v>1708</v>
      </c>
      <c r="H704" s="15">
        <v>490003163</v>
      </c>
      <c r="I704" s="16" t="str">
        <f>VLOOKUP(H704,'MATRIZ '!$A$1:$B$1999,2,FALSE)</f>
        <v>SERVICIOS DE GARANTÍA EXTENDIDA PARA EQUIPOS CISCO</v>
      </c>
      <c r="J704" s="17">
        <v>842311.96</v>
      </c>
      <c r="K704" s="15" t="s">
        <v>22</v>
      </c>
      <c r="L704" s="15" t="s">
        <v>24</v>
      </c>
      <c r="M704" s="15" t="s">
        <v>268</v>
      </c>
      <c r="N704" s="18">
        <v>43846</v>
      </c>
      <c r="O704" s="18">
        <v>45338</v>
      </c>
      <c r="P704" s="18">
        <v>45307</v>
      </c>
      <c r="Q704" s="16"/>
      <c r="R704" s="20"/>
    </row>
    <row r="705" spans="1:18" x14ac:dyDescent="0.2">
      <c r="A705" s="14" t="s">
        <v>1884</v>
      </c>
      <c r="B705" s="15" t="s">
        <v>15</v>
      </c>
      <c r="C705" s="15" t="s">
        <v>16</v>
      </c>
      <c r="D705" s="15" t="s">
        <v>276</v>
      </c>
      <c r="E705" s="15" t="s">
        <v>277</v>
      </c>
      <c r="F705" s="15" t="s">
        <v>278</v>
      </c>
      <c r="G705" s="15" t="s">
        <v>1712</v>
      </c>
      <c r="H705" s="15">
        <v>490003167</v>
      </c>
      <c r="I705" s="16" t="str">
        <f>VLOOKUP(H705,'MATRIZ '!$A$1:$B$1999,2,FALSE)</f>
        <v>SERVICIOS DE HABILITACIÓN Y SOPORTE A LA HERRAMIENTA DE PORTAL CAUTIVO WIFI PARA EL INS</v>
      </c>
      <c r="J705" s="17">
        <v>64134.27</v>
      </c>
      <c r="K705" s="15" t="s">
        <v>22</v>
      </c>
      <c r="L705" s="15" t="s">
        <v>24</v>
      </c>
      <c r="M705" s="15" t="s">
        <v>268</v>
      </c>
      <c r="N705" s="18">
        <v>43850</v>
      </c>
      <c r="O705" s="18">
        <v>45311</v>
      </c>
      <c r="P705" s="18">
        <v>45311</v>
      </c>
      <c r="Q705" s="16"/>
      <c r="R705" s="20"/>
    </row>
    <row r="706" spans="1:18" x14ac:dyDescent="0.2">
      <c r="A706" s="14" t="s">
        <v>1884</v>
      </c>
      <c r="B706" s="15" t="s">
        <v>15</v>
      </c>
      <c r="C706" s="15" t="s">
        <v>16</v>
      </c>
      <c r="D706" s="15" t="s">
        <v>1758</v>
      </c>
      <c r="E706" s="15" t="s">
        <v>1759</v>
      </c>
      <c r="F706" s="15" t="s">
        <v>1760</v>
      </c>
      <c r="G706" s="15" t="s">
        <v>1764</v>
      </c>
      <c r="H706" s="15">
        <v>490003197</v>
      </c>
      <c r="I706" s="16" t="str">
        <f>VLOOKUP(H706,'MATRIZ '!$A$1:$B$1999,2,FALSE)</f>
        <v>ADQUISICIÓN DE SISTEMA DE LLAMADO DE PACIENTES</v>
      </c>
      <c r="J706" s="17">
        <v>8460.15</v>
      </c>
      <c r="K706" s="15" t="s">
        <v>22</v>
      </c>
      <c r="L706" s="15" t="s">
        <v>24</v>
      </c>
      <c r="M706" s="15" t="s">
        <v>268</v>
      </c>
      <c r="N706" s="18">
        <v>43990</v>
      </c>
      <c r="O706" s="18">
        <v>45767</v>
      </c>
      <c r="P706" s="18">
        <v>45767</v>
      </c>
      <c r="Q706" s="16"/>
      <c r="R706" s="20"/>
    </row>
    <row r="707" spans="1:18" x14ac:dyDescent="0.2">
      <c r="A707" s="14" t="s">
        <v>1884</v>
      </c>
      <c r="B707" s="15" t="s">
        <v>15</v>
      </c>
      <c r="C707" s="15" t="s">
        <v>16</v>
      </c>
      <c r="D707" s="15" t="s">
        <v>1054</v>
      </c>
      <c r="E707" s="15" t="s">
        <v>1055</v>
      </c>
      <c r="F707" s="15" t="s">
        <v>1056</v>
      </c>
      <c r="G707" s="15" t="s">
        <v>1707</v>
      </c>
      <c r="H707" s="15">
        <v>490003162</v>
      </c>
      <c r="I707" s="16" t="str">
        <f>VLOOKUP(H707,'MATRIZ '!$A$1:$B$1999,2,FALSE)</f>
        <v>ADQUISICIÓN Y RENOVACIÓN DEL LICENCIAMIENTO DE SISTEMA DELPHOS PARA LA PLANEACIÓN ESTRATÉGICA</v>
      </c>
      <c r="J707" s="17">
        <v>42029.56</v>
      </c>
      <c r="K707" s="15" t="s">
        <v>22</v>
      </c>
      <c r="L707" s="15" t="s">
        <v>24</v>
      </c>
      <c r="M707" s="15" t="s">
        <v>268</v>
      </c>
      <c r="N707" s="18">
        <v>43859</v>
      </c>
      <c r="O707" s="18">
        <v>45687</v>
      </c>
      <c r="P707" s="18">
        <v>45687</v>
      </c>
      <c r="Q707" s="16"/>
      <c r="R707" s="20"/>
    </row>
    <row r="708" spans="1:18" x14ac:dyDescent="0.2">
      <c r="A708" s="14" t="s">
        <v>1884</v>
      </c>
      <c r="B708" s="15" t="s">
        <v>15</v>
      </c>
      <c r="C708" s="15" t="s">
        <v>16</v>
      </c>
      <c r="D708" s="15" t="s">
        <v>101</v>
      </c>
      <c r="E708" s="15" t="s">
        <v>102</v>
      </c>
      <c r="F708" s="15" t="s">
        <v>103</v>
      </c>
      <c r="G708" s="15" t="s">
        <v>1739</v>
      </c>
      <c r="H708" s="15">
        <v>490003182</v>
      </c>
      <c r="I708" s="16" t="str">
        <f>VLOOKUP(H708,'MATRIZ '!$A$1:$B$1999,2,FALSE)</f>
        <v>SERVICIO DE CENTRO DE SOPORTE Y MANTENIMIENTO PARA CERTIFICADOS Y DISPOSITIVOS DEFIRMA DIGITAL</v>
      </c>
      <c r="J708" s="17">
        <v>1</v>
      </c>
      <c r="K708" s="15" t="s">
        <v>22</v>
      </c>
      <c r="L708" s="15" t="s">
        <v>148</v>
      </c>
      <c r="M708" s="15" t="s">
        <v>268</v>
      </c>
      <c r="N708" s="18">
        <v>43896</v>
      </c>
      <c r="O708" s="18">
        <v>45419</v>
      </c>
      <c r="P708" s="18">
        <v>45419</v>
      </c>
      <c r="Q708" s="16"/>
      <c r="R708" s="20"/>
    </row>
    <row r="709" spans="1:18" x14ac:dyDescent="0.2">
      <c r="A709" s="14" t="s">
        <v>1884</v>
      </c>
      <c r="B709" s="15" t="s">
        <v>15</v>
      </c>
      <c r="C709" s="15" t="s">
        <v>16</v>
      </c>
      <c r="D709" s="15" t="s">
        <v>1088</v>
      </c>
      <c r="E709" s="15" t="s">
        <v>1089</v>
      </c>
      <c r="F709" s="15" t="s">
        <v>1090</v>
      </c>
      <c r="G709" s="15" t="s">
        <v>1742</v>
      </c>
      <c r="H709" s="15">
        <v>490003187</v>
      </c>
      <c r="I709" s="16" t="str">
        <f>VLOOKUP(H709,'MATRIZ '!$A$1:$B$1999,2,FALSE)</f>
        <v>SERV, MANT, PLATAF, MICROSOFT DYNAMICS CRM INFORMÁTICA MASTER DATA MANAGEMENT 10,3 INFORMÁTICA POWERCENTER E INFORMÁTICA DATA QUALITY Y SU INTEGRAC, CON PLATAFORMAS ,NET SOAP XML O REST,</v>
      </c>
      <c r="J709" s="17">
        <v>1</v>
      </c>
      <c r="K709" s="15" t="s">
        <v>22</v>
      </c>
      <c r="L709" s="15" t="s">
        <v>148</v>
      </c>
      <c r="M709" s="15" t="s">
        <v>268</v>
      </c>
      <c r="N709" s="18">
        <v>43955</v>
      </c>
      <c r="O709" s="18">
        <v>45416</v>
      </c>
      <c r="P709" s="18">
        <v>45416</v>
      </c>
      <c r="Q709" s="16"/>
      <c r="R709" s="20"/>
    </row>
    <row r="710" spans="1:18" ht="25.5" x14ac:dyDescent="0.2">
      <c r="A710" s="14" t="s">
        <v>1884</v>
      </c>
      <c r="B710" s="15" t="s">
        <v>15</v>
      </c>
      <c r="C710" s="15" t="s">
        <v>16</v>
      </c>
      <c r="D710" s="15" t="s">
        <v>1183</v>
      </c>
      <c r="E710" s="15" t="s">
        <v>1184</v>
      </c>
      <c r="F710" s="15" t="s">
        <v>1185</v>
      </c>
      <c r="G710" s="15" t="s">
        <v>1741</v>
      </c>
      <c r="H710" s="15">
        <v>490003186</v>
      </c>
      <c r="I710" s="16" t="str">
        <f>VLOOKUP(H710,'MATRIZ '!$A$1:$B$1999,2,FALSE)</f>
        <v>RENOVACIÓN DE LICENCIAS SAP</v>
      </c>
      <c r="J710" s="17">
        <v>983775.03</v>
      </c>
      <c r="K710" s="15" t="s">
        <v>22</v>
      </c>
      <c r="L710" s="15" t="s">
        <v>24</v>
      </c>
      <c r="M710" s="15" t="s">
        <v>268</v>
      </c>
      <c r="N710" s="18">
        <v>43922</v>
      </c>
      <c r="O710" s="18">
        <v>45444</v>
      </c>
      <c r="P710" s="18">
        <v>45657</v>
      </c>
      <c r="Q710" s="19" t="s">
        <v>4931</v>
      </c>
      <c r="R710" s="20"/>
    </row>
    <row r="711" spans="1:18" x14ac:dyDescent="0.2">
      <c r="A711" s="14" t="s">
        <v>1884</v>
      </c>
      <c r="B711" s="15" t="s">
        <v>15</v>
      </c>
      <c r="C711" s="15" t="s">
        <v>16</v>
      </c>
      <c r="D711" s="15" t="s">
        <v>1769</v>
      </c>
      <c r="E711" s="15" t="s">
        <v>1770</v>
      </c>
      <c r="F711" s="15" t="s">
        <v>1771</v>
      </c>
      <c r="G711" s="15" t="s">
        <v>1772</v>
      </c>
      <c r="H711" s="15">
        <v>490003203</v>
      </c>
      <c r="I711" s="16" t="str">
        <f>VLOOKUP(H711,'MATRIZ '!$A$1:$B$1999,2,FALSE)</f>
        <v xml:space="preserve"> ADQUISICIÓN DE SERVICIOS PROFESIONALES PARA LA ATENCIÓN DE REQUERIMIENTOS EN LA PLATAFORMA AURAPORTAL BPMS</v>
      </c>
      <c r="J711" s="17">
        <v>255000</v>
      </c>
      <c r="K711" s="15" t="s">
        <v>22</v>
      </c>
      <c r="L711" s="15" t="s">
        <v>24</v>
      </c>
      <c r="M711" s="15" t="s">
        <v>25</v>
      </c>
      <c r="N711" s="18">
        <v>44013</v>
      </c>
      <c r="O711" s="18">
        <v>45474</v>
      </c>
      <c r="P711" s="18">
        <v>45474</v>
      </c>
      <c r="Q711" s="16"/>
      <c r="R711" s="20"/>
    </row>
    <row r="712" spans="1:18" x14ac:dyDescent="0.2">
      <c r="A712" s="14" t="s">
        <v>1884</v>
      </c>
      <c r="B712" s="15" t="s">
        <v>15</v>
      </c>
      <c r="C712" s="15" t="s">
        <v>16</v>
      </c>
      <c r="D712" s="15" t="s">
        <v>286</v>
      </c>
      <c r="E712" s="15" t="s">
        <v>287</v>
      </c>
      <c r="F712" s="15" t="s">
        <v>288</v>
      </c>
      <c r="G712" s="15" t="s">
        <v>1793</v>
      </c>
      <c r="H712" s="15">
        <v>490003222</v>
      </c>
      <c r="I712" s="16" t="str">
        <f>VLOOKUP(H712,'MATRIZ '!$A$1:$B$1999,2,FALSE)</f>
        <v>COMPRA DE EQUIPO TECNOLÓGICO SEGÚN DEMANDA</v>
      </c>
      <c r="J712" s="17">
        <v>1</v>
      </c>
      <c r="K712" s="15" t="s">
        <v>22</v>
      </c>
      <c r="L712" s="15" t="s">
        <v>148</v>
      </c>
      <c r="M712" s="15" t="s">
        <v>25</v>
      </c>
      <c r="N712" s="18">
        <v>44104</v>
      </c>
      <c r="O712" s="18">
        <v>45565</v>
      </c>
      <c r="P712" s="18">
        <v>45565</v>
      </c>
      <c r="Q712" s="16"/>
      <c r="R712" s="20"/>
    </row>
    <row r="713" spans="1:18" x14ac:dyDescent="0.2">
      <c r="A713" s="14" t="s">
        <v>1884</v>
      </c>
      <c r="B713" s="15" t="s">
        <v>15</v>
      </c>
      <c r="C713" s="15" t="s">
        <v>16</v>
      </c>
      <c r="D713" s="15" t="s">
        <v>723</v>
      </c>
      <c r="E713" s="15" t="s">
        <v>724</v>
      </c>
      <c r="F713" s="15" t="s">
        <v>725</v>
      </c>
      <c r="G713" s="15" t="s">
        <v>1793</v>
      </c>
      <c r="H713" s="15">
        <v>490003223</v>
      </c>
      <c r="I713" s="16" t="str">
        <f>VLOOKUP(H713,'MATRIZ '!$A$1:$B$1999,2,FALSE)</f>
        <v>COMPRA DE EQUIPO TECNOLÓGICO SEGÚN DEMANDA</v>
      </c>
      <c r="J713" s="17">
        <v>1</v>
      </c>
      <c r="K713" s="15" t="s">
        <v>22</v>
      </c>
      <c r="L713" s="15" t="s">
        <v>148</v>
      </c>
      <c r="M713" s="15" t="s">
        <v>25</v>
      </c>
      <c r="N713" s="18">
        <v>44104</v>
      </c>
      <c r="O713" s="18">
        <v>45565</v>
      </c>
      <c r="P713" s="18">
        <v>45565</v>
      </c>
      <c r="Q713" s="16"/>
      <c r="R713" s="20"/>
    </row>
    <row r="714" spans="1:18" x14ac:dyDescent="0.2">
      <c r="A714" s="14" t="s">
        <v>1884</v>
      </c>
      <c r="B714" s="15" t="s">
        <v>15</v>
      </c>
      <c r="C714" s="15" t="s">
        <v>16</v>
      </c>
      <c r="D714" s="15" t="s">
        <v>1066</v>
      </c>
      <c r="E714" s="15" t="s">
        <v>1067</v>
      </c>
      <c r="F714" s="15" t="s">
        <v>1068</v>
      </c>
      <c r="G714" s="15" t="s">
        <v>1793</v>
      </c>
      <c r="H714" s="15">
        <v>490003224</v>
      </c>
      <c r="I714" s="16" t="str">
        <f>VLOOKUP(H714,'MATRIZ '!$A$1:$B$1999,2,FALSE)</f>
        <v>COMPRA DE EQUIPO TECNOLÓGICO SEGÚN DEMANDA</v>
      </c>
      <c r="J714" s="17">
        <v>1</v>
      </c>
      <c r="K714" s="15" t="s">
        <v>22</v>
      </c>
      <c r="L714" s="15" t="s">
        <v>148</v>
      </c>
      <c r="M714" s="15" t="s">
        <v>25</v>
      </c>
      <c r="N714" s="18">
        <v>44104</v>
      </c>
      <c r="O714" s="18">
        <v>45565</v>
      </c>
      <c r="P714" s="18">
        <v>45565</v>
      </c>
      <c r="Q714" s="16"/>
      <c r="R714" s="20"/>
    </row>
    <row r="715" spans="1:18" x14ac:dyDescent="0.2">
      <c r="A715" s="14" t="s">
        <v>1884</v>
      </c>
      <c r="B715" s="15" t="s">
        <v>15</v>
      </c>
      <c r="C715" s="15" t="s">
        <v>16</v>
      </c>
      <c r="D715" s="15" t="s">
        <v>38</v>
      </c>
      <c r="E715" s="15" t="s">
        <v>39</v>
      </c>
      <c r="F715" s="15" t="s">
        <v>40</v>
      </c>
      <c r="G715" s="15" t="s">
        <v>1793</v>
      </c>
      <c r="H715" s="15">
        <v>490003230</v>
      </c>
      <c r="I715" s="16" t="str">
        <f>VLOOKUP(H715,'MATRIZ '!$A$1:$B$1999,2,FALSE)</f>
        <v>COMPRA DE EQUIPO TECNOLÓGICO SEGÚN DEMANDA"</v>
      </c>
      <c r="J715" s="17">
        <v>1</v>
      </c>
      <c r="K715" s="15" t="s">
        <v>22</v>
      </c>
      <c r="L715" s="15" t="s">
        <v>148</v>
      </c>
      <c r="M715" s="15" t="s">
        <v>25</v>
      </c>
      <c r="N715" s="18">
        <v>44132</v>
      </c>
      <c r="O715" s="18">
        <v>45593</v>
      </c>
      <c r="P715" s="18">
        <v>45593</v>
      </c>
      <c r="Q715" s="16"/>
      <c r="R715" s="20"/>
    </row>
    <row r="716" spans="1:18" x14ac:dyDescent="0.2">
      <c r="A716" s="14" t="s">
        <v>1884</v>
      </c>
      <c r="B716" s="15" t="s">
        <v>15</v>
      </c>
      <c r="C716" s="15" t="s">
        <v>16</v>
      </c>
      <c r="D716" s="15" t="s">
        <v>1806</v>
      </c>
      <c r="E716" s="15" t="s">
        <v>1807</v>
      </c>
      <c r="F716" s="15" t="s">
        <v>1808</v>
      </c>
      <c r="G716" s="15" t="s">
        <v>1793</v>
      </c>
      <c r="H716" s="15">
        <v>490003235</v>
      </c>
      <c r="I716" s="16" t="str">
        <f>VLOOKUP(H716,'MATRIZ '!$A$1:$B$1999,2,FALSE)</f>
        <v>COMPRA DE EQUIPO TECNOLÓGICO SEGÚN DEMANDA"</v>
      </c>
      <c r="J716" s="17">
        <v>1</v>
      </c>
      <c r="K716" s="15" t="s">
        <v>18</v>
      </c>
      <c r="L716" s="15" t="s">
        <v>148</v>
      </c>
      <c r="M716" s="15" t="s">
        <v>25</v>
      </c>
      <c r="N716" s="18">
        <v>44137</v>
      </c>
      <c r="O716" s="18">
        <v>45598</v>
      </c>
      <c r="P716" s="18">
        <v>45598</v>
      </c>
      <c r="Q716" s="16"/>
      <c r="R716" s="20"/>
    </row>
    <row r="717" spans="1:18" x14ac:dyDescent="0.2">
      <c r="A717" s="14" t="s">
        <v>1884</v>
      </c>
      <c r="B717" s="15" t="s">
        <v>15</v>
      </c>
      <c r="C717" s="15" t="s">
        <v>16</v>
      </c>
      <c r="D717" s="15" t="s">
        <v>149</v>
      </c>
      <c r="E717" s="15" t="s">
        <v>150</v>
      </c>
      <c r="F717" s="15" t="s">
        <v>151</v>
      </c>
      <c r="G717" s="15" t="s">
        <v>1793</v>
      </c>
      <c r="H717" s="15">
        <v>490003238</v>
      </c>
      <c r="I717" s="16" t="str">
        <f>VLOOKUP(H717,'MATRIZ '!$A$1:$B$1999,2,FALSE)</f>
        <v>COMPRA DE EQUIPO TECNOLÓGICO SEGÚN DEMANDA"</v>
      </c>
      <c r="J717" s="17">
        <v>1</v>
      </c>
      <c r="K717" s="15" t="s">
        <v>22</v>
      </c>
      <c r="L717" s="15" t="s">
        <v>148</v>
      </c>
      <c r="M717" s="15" t="s">
        <v>25</v>
      </c>
      <c r="N717" s="18">
        <v>44140</v>
      </c>
      <c r="O717" s="18">
        <v>45601</v>
      </c>
      <c r="P717" s="18">
        <v>45601</v>
      </c>
      <c r="Q717" s="16"/>
      <c r="R717" s="20"/>
    </row>
    <row r="718" spans="1:18" x14ac:dyDescent="0.2">
      <c r="A718" s="14" t="s">
        <v>1884</v>
      </c>
      <c r="B718" s="15" t="s">
        <v>15</v>
      </c>
      <c r="C718" s="15" t="s">
        <v>16</v>
      </c>
      <c r="D718" s="15" t="s">
        <v>1806</v>
      </c>
      <c r="E718" s="15" t="s">
        <v>1807</v>
      </c>
      <c r="F718" s="15" t="s">
        <v>1808</v>
      </c>
      <c r="G718" s="15" t="s">
        <v>1793</v>
      </c>
      <c r="H718" s="15">
        <v>490003396</v>
      </c>
      <c r="I718" s="16" t="str">
        <f>VLOOKUP(H718,'MATRIZ '!$A$1:$B$1999,2,FALSE)</f>
        <v>COMPRA DE EQUIPO TECNOLÓGICO SEGÚN DEMANDA"</v>
      </c>
      <c r="J718" s="17">
        <v>1</v>
      </c>
      <c r="K718" s="15" t="s">
        <v>22</v>
      </c>
      <c r="L718" s="15" t="s">
        <v>148</v>
      </c>
      <c r="M718" s="15" t="s">
        <v>25</v>
      </c>
      <c r="N718" s="18">
        <v>44685</v>
      </c>
      <c r="O718" s="18">
        <v>45598</v>
      </c>
      <c r="P718" s="18">
        <v>45598</v>
      </c>
      <c r="Q718" s="16"/>
      <c r="R718" s="20"/>
    </row>
    <row r="719" spans="1:18" x14ac:dyDescent="0.2">
      <c r="A719" s="14" t="s">
        <v>1884</v>
      </c>
      <c r="B719" s="15" t="s">
        <v>15</v>
      </c>
      <c r="C719" s="15" t="s">
        <v>16</v>
      </c>
      <c r="D719" s="15" t="s">
        <v>190</v>
      </c>
      <c r="E719" s="15" t="s">
        <v>191</v>
      </c>
      <c r="F719" s="15" t="s">
        <v>192</v>
      </c>
      <c r="G719" s="15" t="s">
        <v>1762</v>
      </c>
      <c r="H719" s="15">
        <v>490003195</v>
      </c>
      <c r="I719" s="16" t="str">
        <f>VLOOKUP(H719,'MATRIZ '!$A$1:$B$1999,2,FALSE)</f>
        <v>RENOVACIÓN DE LICENCIAS DE SOFTWARE DE MONITOREO</v>
      </c>
      <c r="J719" s="17">
        <v>230192.3</v>
      </c>
      <c r="K719" s="15" t="s">
        <v>22</v>
      </c>
      <c r="L719" s="15" t="s">
        <v>24</v>
      </c>
      <c r="M719" s="15" t="s">
        <v>268</v>
      </c>
      <c r="N719" s="18">
        <v>43983</v>
      </c>
      <c r="O719" s="18">
        <v>45443</v>
      </c>
      <c r="P719" s="18">
        <v>45443</v>
      </c>
      <c r="Q719" s="16"/>
      <c r="R719" s="20"/>
    </row>
    <row r="720" spans="1:18" x14ac:dyDescent="0.2">
      <c r="A720" s="14" t="s">
        <v>1884</v>
      </c>
      <c r="B720" s="15" t="s">
        <v>15</v>
      </c>
      <c r="C720" s="15" t="s">
        <v>16</v>
      </c>
      <c r="D720" s="15" t="s">
        <v>810</v>
      </c>
      <c r="E720" s="15" t="s">
        <v>811</v>
      </c>
      <c r="F720" s="15" t="s">
        <v>812</v>
      </c>
      <c r="G720" s="15" t="s">
        <v>1781</v>
      </c>
      <c r="H720" s="15">
        <v>490003210</v>
      </c>
      <c r="I720" s="16" t="str">
        <f>VLOOKUP(H720,'MATRIZ '!$A$1:$B$1999,2,FALSE)</f>
        <v>RENOVACIÓN DE LICENCIAS DE SOFTWARE TRBONET</v>
      </c>
      <c r="J720" s="17">
        <v>1333.32</v>
      </c>
      <c r="K720" s="15" t="s">
        <v>22</v>
      </c>
      <c r="L720" s="15" t="s">
        <v>24</v>
      </c>
      <c r="M720" s="15" t="s">
        <v>268</v>
      </c>
      <c r="N720" s="18">
        <v>44112</v>
      </c>
      <c r="O720" s="18">
        <v>45573</v>
      </c>
      <c r="P720" s="18">
        <v>45573</v>
      </c>
      <c r="Q720" s="16"/>
      <c r="R720" s="20"/>
    </row>
    <row r="721" spans="1:18" x14ac:dyDescent="0.2">
      <c r="A721" s="14" t="s">
        <v>1884</v>
      </c>
      <c r="B721" s="15" t="s">
        <v>15</v>
      </c>
      <c r="C721" s="15" t="s">
        <v>16</v>
      </c>
      <c r="D721" s="15" t="s">
        <v>161</v>
      </c>
      <c r="E721" s="15" t="s">
        <v>162</v>
      </c>
      <c r="F721" s="15" t="s">
        <v>163</v>
      </c>
      <c r="G721" s="15" t="s">
        <v>1796</v>
      </c>
      <c r="H721" s="15">
        <v>490003228</v>
      </c>
      <c r="I721" s="16" t="str">
        <f>VLOOKUP(H721,'MATRIZ '!$A$1:$B$1999,2,FALSE)</f>
        <v>SERVICIO DE ASISTENCIA TÉCNICA PREVENTIVA Y CORRECTIVA A LA PLATAFORMA DECOMUNICACIÓN INALÁMBRICA DE DATOS</v>
      </c>
      <c r="J721" s="17">
        <v>34416.410000000003</v>
      </c>
      <c r="K721" s="15" t="s">
        <v>22</v>
      </c>
      <c r="L721" s="15" t="s">
        <v>24</v>
      </c>
      <c r="M721" s="15" t="s">
        <v>268</v>
      </c>
      <c r="N721" s="18">
        <v>44139</v>
      </c>
      <c r="O721" s="18">
        <v>45600</v>
      </c>
      <c r="P721" s="18">
        <v>45600</v>
      </c>
      <c r="Q721" s="16"/>
      <c r="R721" s="20"/>
    </row>
    <row r="722" spans="1:18" ht="38.25" x14ac:dyDescent="0.2">
      <c r="A722" s="14" t="s">
        <v>1884</v>
      </c>
      <c r="B722" s="15" t="s">
        <v>15</v>
      </c>
      <c r="C722" s="15" t="s">
        <v>16</v>
      </c>
      <c r="D722" s="15" t="s">
        <v>755</v>
      </c>
      <c r="E722" s="15" t="s">
        <v>756</v>
      </c>
      <c r="F722" s="15" t="s">
        <v>757</v>
      </c>
      <c r="G722" s="15" t="s">
        <v>1810</v>
      </c>
      <c r="H722" s="15">
        <v>490003237</v>
      </c>
      <c r="I722" s="16" t="str">
        <f>VLOOKUP(H722,'MATRIZ '!$A$1:$B$1999,2,FALSE)</f>
        <v>RENOVACIÓN DEL SERVICIO DE MANTENIMIENTO PARA LICENCIAS DE EPOWER Y SMARTCAPTURE</v>
      </c>
      <c r="J722" s="17">
        <v>19900.07</v>
      </c>
      <c r="K722" s="15" t="s">
        <v>22</v>
      </c>
      <c r="L722" s="15" t="s">
        <v>24</v>
      </c>
      <c r="M722" s="15" t="s">
        <v>268</v>
      </c>
      <c r="N722" s="18">
        <v>44140</v>
      </c>
      <c r="O722" s="18">
        <v>45600</v>
      </c>
      <c r="P722" s="18">
        <v>45600</v>
      </c>
      <c r="Q722" s="19" t="s">
        <v>4932</v>
      </c>
      <c r="R722" s="20"/>
    </row>
    <row r="723" spans="1:18" x14ac:dyDescent="0.2">
      <c r="A723" s="14" t="s">
        <v>1884</v>
      </c>
      <c r="B723" s="15" t="s">
        <v>15</v>
      </c>
      <c r="C723" s="15" t="s">
        <v>16</v>
      </c>
      <c r="D723" s="15" t="s">
        <v>723</v>
      </c>
      <c r="E723" s="15" t="s">
        <v>724</v>
      </c>
      <c r="F723" s="15" t="s">
        <v>725</v>
      </c>
      <c r="G723" s="15" t="s">
        <v>1809</v>
      </c>
      <c r="H723" s="15">
        <v>490003236</v>
      </c>
      <c r="I723" s="16" t="str">
        <f>VLOOKUP(H723,'MATRIZ '!$A$1:$B$1999,2,FALSE)</f>
        <v>SERVICIO DE MANTENIMIENTO PREVENTIVO Y SERVICIO TÉCNICO PARA ESCÁNER FUJITSU BAJO LA MODALIDAD DE ENTREGA SEGÚN DEMANDA</v>
      </c>
      <c r="J723" s="17">
        <v>1</v>
      </c>
      <c r="K723" s="15" t="s">
        <v>18</v>
      </c>
      <c r="L723" s="15" t="s">
        <v>148</v>
      </c>
      <c r="M723" s="15" t="s">
        <v>25</v>
      </c>
      <c r="N723" s="18">
        <v>44187</v>
      </c>
      <c r="O723" s="18">
        <v>45648</v>
      </c>
      <c r="P723" s="18">
        <v>45648</v>
      </c>
      <c r="Q723" s="16"/>
      <c r="R723" s="20"/>
    </row>
    <row r="724" spans="1:18" x14ac:dyDescent="0.2">
      <c r="A724" s="14" t="s">
        <v>1884</v>
      </c>
      <c r="B724" s="15" t="s">
        <v>15</v>
      </c>
      <c r="C724" s="15" t="s">
        <v>41</v>
      </c>
      <c r="D724" s="15" t="s">
        <v>917</v>
      </c>
      <c r="E724" s="15" t="s">
        <v>918</v>
      </c>
      <c r="F724" s="15" t="s">
        <v>919</v>
      </c>
      <c r="G724" s="15" t="s">
        <v>1815</v>
      </c>
      <c r="H724" s="15">
        <v>490003244</v>
      </c>
      <c r="I724" s="16" t="str">
        <f>VLOOKUP(H724,'MATRIZ '!$A$1:$B$1999,2,FALSE)</f>
        <v>RENOVACIÓN DE LICENCIAS DE AURA PORTAL</v>
      </c>
      <c r="J724" s="17">
        <v>87080</v>
      </c>
      <c r="K724" s="15" t="s">
        <v>22</v>
      </c>
      <c r="L724" s="15" t="s">
        <v>24</v>
      </c>
      <c r="M724" s="15" t="s">
        <v>268</v>
      </c>
      <c r="N724" s="18">
        <v>44197</v>
      </c>
      <c r="O724" s="18">
        <v>45657</v>
      </c>
      <c r="P724" s="18">
        <v>45657</v>
      </c>
      <c r="Q724" s="16"/>
      <c r="R724" s="20"/>
    </row>
    <row r="725" spans="1:18" x14ac:dyDescent="0.2">
      <c r="A725" s="14" t="s">
        <v>1884</v>
      </c>
      <c r="B725" s="15" t="s">
        <v>15</v>
      </c>
      <c r="C725" s="15" t="s">
        <v>16</v>
      </c>
      <c r="D725" s="15" t="s">
        <v>286</v>
      </c>
      <c r="E725" s="15" t="s">
        <v>287</v>
      </c>
      <c r="F725" s="15" t="s">
        <v>288</v>
      </c>
      <c r="G725" s="15" t="s">
        <v>1812</v>
      </c>
      <c r="H725" s="15">
        <v>490003241</v>
      </c>
      <c r="I725" s="16" t="str">
        <f>VLOOKUP(H725,'MATRIZ '!$A$1:$B$1999,2,FALSE)</f>
        <v>ADQUISICIÓN Y RENOVACIÓN DE LICENCIAS ARANDA POR DEMANDA"</v>
      </c>
      <c r="J725" s="17">
        <v>1</v>
      </c>
      <c r="K725" s="15" t="s">
        <v>22</v>
      </c>
      <c r="L725" s="15" t="s">
        <v>148</v>
      </c>
      <c r="M725" s="15" t="s">
        <v>25</v>
      </c>
      <c r="N725" s="18">
        <v>44179</v>
      </c>
      <c r="O725" s="18">
        <v>45640</v>
      </c>
      <c r="P725" s="18">
        <v>45640</v>
      </c>
      <c r="Q725" s="16"/>
      <c r="R725" s="20"/>
    </row>
    <row r="726" spans="1:18" x14ac:dyDescent="0.2">
      <c r="A726" s="14" t="s">
        <v>1884</v>
      </c>
      <c r="B726" s="15" t="s">
        <v>15</v>
      </c>
      <c r="C726" s="15" t="s">
        <v>16</v>
      </c>
      <c r="D726" s="15" t="s">
        <v>273</v>
      </c>
      <c r="E726" s="15" t="s">
        <v>274</v>
      </c>
      <c r="F726" s="15" t="s">
        <v>275</v>
      </c>
      <c r="G726" s="15" t="s">
        <v>1821</v>
      </c>
      <c r="H726" s="15">
        <v>490003248</v>
      </c>
      <c r="I726" s="16" t="str">
        <f>VLOOKUP(H726,'MATRIZ '!$A$1:$B$1999,2,FALSE)</f>
        <v>ADQUISICIÓN Y RENOVACIÓN DEL SERVICIO DE MANTENIMIENTO DE LA LICENCIA DEL SOFTWARE DE MONITOREO DE ALARMAS SOFTGUARD"</v>
      </c>
      <c r="J726" s="17">
        <v>4638.6499999999996</v>
      </c>
      <c r="K726" s="15" t="s">
        <v>22</v>
      </c>
      <c r="L726" s="15" t="s">
        <v>24</v>
      </c>
      <c r="M726" s="15" t="s">
        <v>268</v>
      </c>
      <c r="N726" s="18">
        <v>44181</v>
      </c>
      <c r="O726" s="18">
        <v>45642</v>
      </c>
      <c r="P726" s="18">
        <v>45642</v>
      </c>
      <c r="Q726" s="16"/>
      <c r="R726" s="20"/>
    </row>
    <row r="727" spans="1:18" x14ac:dyDescent="0.2">
      <c r="A727" s="14" t="s">
        <v>1884</v>
      </c>
      <c r="B727" s="15" t="s">
        <v>15</v>
      </c>
      <c r="C727" s="15" t="s">
        <v>16</v>
      </c>
      <c r="D727" s="15" t="s">
        <v>944</v>
      </c>
      <c r="E727" s="15" t="s">
        <v>945</v>
      </c>
      <c r="F727" s="15" t="s">
        <v>946</v>
      </c>
      <c r="G727" s="15" t="s">
        <v>1814</v>
      </c>
      <c r="H727" s="15">
        <v>490003243</v>
      </c>
      <c r="I727" s="16" t="str">
        <f>VLOOKUP(H727,'MATRIZ '!$A$1:$B$1999,2,FALSE)</f>
        <v>ADQUISICIÓN DE LICENCIAS DE ANTIVIRUS KASPERSKY#</v>
      </c>
      <c r="J727" s="17">
        <v>1</v>
      </c>
      <c r="K727" s="15" t="s">
        <v>22</v>
      </c>
      <c r="L727" s="15" t="s">
        <v>148</v>
      </c>
      <c r="M727" s="15" t="s">
        <v>25</v>
      </c>
      <c r="N727" s="18">
        <v>44176</v>
      </c>
      <c r="O727" s="18">
        <v>45637</v>
      </c>
      <c r="P727" s="18">
        <v>45637</v>
      </c>
      <c r="Q727" s="16"/>
      <c r="R727" s="20"/>
    </row>
    <row r="728" spans="1:18" x14ac:dyDescent="0.2">
      <c r="A728" s="14" t="s">
        <v>1884</v>
      </c>
      <c r="B728" s="15" t="s">
        <v>15</v>
      </c>
      <c r="C728" s="15" t="s">
        <v>16</v>
      </c>
      <c r="D728" s="15" t="s">
        <v>171</v>
      </c>
      <c r="E728" s="15" t="s">
        <v>172</v>
      </c>
      <c r="F728" s="15" t="s">
        <v>173</v>
      </c>
      <c r="G728" s="15" t="s">
        <v>1813</v>
      </c>
      <c r="H728" s="15">
        <v>490003242</v>
      </c>
      <c r="I728" s="16" t="str">
        <f>VLOOKUP(H728,'MATRIZ '!$A$1:$B$1999,2,FALSE)</f>
        <v>ADQUISICIÓN DEL SERVICIO DE SUSCRIPCIÓN ANUAL DE LICENCIAS DE MCAFEE MVISION PLUS (MV2)"</v>
      </c>
      <c r="J728" s="17">
        <v>50218.559999999998</v>
      </c>
      <c r="K728" s="15" t="s">
        <v>22</v>
      </c>
      <c r="L728" s="15" t="s">
        <v>24</v>
      </c>
      <c r="M728" s="15" t="s">
        <v>268</v>
      </c>
      <c r="N728" s="18">
        <v>44181</v>
      </c>
      <c r="O728" s="18">
        <v>45641</v>
      </c>
      <c r="P728" s="18">
        <v>45641</v>
      </c>
      <c r="Q728" s="16"/>
      <c r="R728" s="20"/>
    </row>
    <row r="729" spans="1:18" x14ac:dyDescent="0.2">
      <c r="A729" s="14" t="s">
        <v>1884</v>
      </c>
      <c r="B729" s="15" t="s">
        <v>15</v>
      </c>
      <c r="C729" s="15" t="s">
        <v>16</v>
      </c>
      <c r="D729" s="15" t="s">
        <v>1848</v>
      </c>
      <c r="E729" s="15" t="s">
        <v>1849</v>
      </c>
      <c r="F729" s="15" t="s">
        <v>1850</v>
      </c>
      <c r="G729" s="15" t="s">
        <v>1851</v>
      </c>
      <c r="H729" s="15">
        <v>490003266</v>
      </c>
      <c r="I729" s="16" t="str">
        <f>VLOOKUP(H729,'MATRIZ '!$A$1:$B$1999,2,FALSE)</f>
        <v>ADQUISICIÓN E IMPLEMENTACIÓN DE HERRAMIENTA PARA ANÁLISIS Y EXTRACCIÓN DE DATOS IDEA"</v>
      </c>
      <c r="J729" s="17">
        <v>60039.9</v>
      </c>
      <c r="K729" s="15" t="s">
        <v>22</v>
      </c>
      <c r="L729" s="15" t="s">
        <v>24</v>
      </c>
      <c r="M729" s="15" t="s">
        <v>25</v>
      </c>
      <c r="N729" s="18">
        <v>44348</v>
      </c>
      <c r="O729" s="18">
        <v>45808</v>
      </c>
      <c r="P729" s="18">
        <v>45808</v>
      </c>
      <c r="Q729" s="16"/>
      <c r="R729" s="20"/>
    </row>
    <row r="730" spans="1:18" x14ac:dyDescent="0.2">
      <c r="A730" s="14" t="s">
        <v>1884</v>
      </c>
      <c r="B730" s="15" t="s">
        <v>15</v>
      </c>
      <c r="C730" s="15" t="s">
        <v>16</v>
      </c>
      <c r="D730" s="15" t="s">
        <v>1066</v>
      </c>
      <c r="E730" s="15" t="s">
        <v>1067</v>
      </c>
      <c r="F730" s="15" t="s">
        <v>1068</v>
      </c>
      <c r="G730" s="15" t="s">
        <v>1844</v>
      </c>
      <c r="H730" s="15">
        <v>490003262</v>
      </c>
      <c r="I730" s="16" t="str">
        <f>VLOOKUP(H730,'MATRIZ '!$A$1:$B$1999,2,FALSE)</f>
        <v>SERVICIO GESTIONADO DE IMPRESIÓN DE PAGO POR CONSUMO#</v>
      </c>
      <c r="J730" s="17">
        <v>1</v>
      </c>
      <c r="K730" s="15" t="s">
        <v>22</v>
      </c>
      <c r="L730" s="15" t="s">
        <v>148</v>
      </c>
      <c r="M730" s="15" t="s">
        <v>25</v>
      </c>
      <c r="N730" s="18">
        <v>44475</v>
      </c>
      <c r="O730" s="18">
        <v>45936</v>
      </c>
      <c r="P730" s="18">
        <v>45936</v>
      </c>
      <c r="Q730" s="16"/>
      <c r="R730" s="20"/>
    </row>
    <row r="731" spans="1:18" x14ac:dyDescent="0.2">
      <c r="A731" s="14" t="s">
        <v>1884</v>
      </c>
      <c r="B731" s="15" t="s">
        <v>15</v>
      </c>
      <c r="C731" s="15" t="s">
        <v>16</v>
      </c>
      <c r="D731" s="15" t="s">
        <v>1193</v>
      </c>
      <c r="E731" s="15" t="s">
        <v>1194</v>
      </c>
      <c r="F731" s="15" t="s">
        <v>1195</v>
      </c>
      <c r="G731" s="15" t="s">
        <v>1843</v>
      </c>
      <c r="H731" s="15">
        <v>490003261</v>
      </c>
      <c r="I731" s="16" t="str">
        <f>VLOOKUP(H731,'MATRIZ '!$A$1:$B$1999,2,FALSE)</f>
        <v>SERVICIO DE ASISTENCIA TÉCNICA DE LA PLATAFORMA ANTIVIRUS MCAFEE DE FORMULARIOS Y MACHOTES ESTANDARIZADO"</v>
      </c>
      <c r="J731" s="17">
        <v>13171.95</v>
      </c>
      <c r="K731" s="15" t="s">
        <v>22</v>
      </c>
      <c r="L731" s="15" t="s">
        <v>24</v>
      </c>
      <c r="M731" s="15" t="s">
        <v>268</v>
      </c>
      <c r="N731" s="18">
        <v>44300</v>
      </c>
      <c r="O731" s="18">
        <v>45761</v>
      </c>
      <c r="P731" s="18">
        <v>45760</v>
      </c>
      <c r="Q731" s="16"/>
      <c r="R731" s="20"/>
    </row>
    <row r="732" spans="1:18" x14ac:dyDescent="0.2">
      <c r="A732" s="14" t="s">
        <v>1884</v>
      </c>
      <c r="B732" s="15" t="s">
        <v>15</v>
      </c>
      <c r="C732" s="15" t="s">
        <v>16</v>
      </c>
      <c r="D732" s="15" t="s">
        <v>807</v>
      </c>
      <c r="E732" s="15" t="s">
        <v>808</v>
      </c>
      <c r="F732" s="15" t="s">
        <v>809</v>
      </c>
      <c r="G732" s="15" t="s">
        <v>1847</v>
      </c>
      <c r="H732" s="15">
        <v>490003264</v>
      </c>
      <c r="I732" s="16" t="str">
        <f>VLOOKUP(H732,'MATRIZ '!$A$1:$B$1999,2,FALSE)</f>
        <v>ADQUISICIÓN DE SERVICIOS DE SOPORTE TÉCNICO PREMIER PARA LA PLATAFORMA MICROSOFT" (E21009E)</v>
      </c>
      <c r="J732" s="17">
        <v>388304.23</v>
      </c>
      <c r="K732" s="15" t="s">
        <v>22</v>
      </c>
      <c r="L732" s="15" t="s">
        <v>24</v>
      </c>
      <c r="M732" s="15" t="s">
        <v>268</v>
      </c>
      <c r="N732" s="18">
        <v>44314</v>
      </c>
      <c r="O732" s="18">
        <v>45775</v>
      </c>
      <c r="P732" s="18">
        <v>45775</v>
      </c>
      <c r="Q732" s="16"/>
      <c r="R732" s="20"/>
    </row>
    <row r="733" spans="1:18" x14ac:dyDescent="0.2">
      <c r="A733" s="14" t="s">
        <v>1884</v>
      </c>
      <c r="B733" s="15" t="s">
        <v>15</v>
      </c>
      <c r="C733" s="15" t="s">
        <v>16</v>
      </c>
      <c r="D733" s="15" t="s">
        <v>1088</v>
      </c>
      <c r="E733" s="15" t="s">
        <v>1089</v>
      </c>
      <c r="F733" s="15" t="s">
        <v>1090</v>
      </c>
      <c r="G733" s="15" t="s">
        <v>1892</v>
      </c>
      <c r="H733" s="15">
        <v>490003288</v>
      </c>
      <c r="I733" s="16" t="str">
        <f>VLOOKUP(H733,'MATRIZ '!$A$1:$B$1999,2,FALSE)</f>
        <v>CONTRATACIÓN PARA ACTUALIZACIÓN DE LA VERSIÓN CRM 2013 A LA NUEVA VERSIÓN DYNAMICS 365 CUSTOMER ENGAGEMENT</v>
      </c>
      <c r="J733" s="17">
        <v>1971239.8</v>
      </c>
      <c r="K733" s="15" t="s">
        <v>22</v>
      </c>
      <c r="L733" s="15" t="s">
        <v>24</v>
      </c>
      <c r="M733" s="15" t="s">
        <v>268</v>
      </c>
      <c r="N733" s="18">
        <v>45231</v>
      </c>
      <c r="O733" s="18">
        <v>45323</v>
      </c>
      <c r="P733" s="18">
        <v>45323</v>
      </c>
      <c r="Q733" s="16"/>
      <c r="R733" s="20"/>
    </row>
    <row r="734" spans="1:18" x14ac:dyDescent="0.2">
      <c r="A734" s="14" t="s">
        <v>1884</v>
      </c>
      <c r="B734" s="15" t="s">
        <v>15</v>
      </c>
      <c r="C734" s="15" t="s">
        <v>16</v>
      </c>
      <c r="D734" s="15" t="s">
        <v>1874</v>
      </c>
      <c r="E734" s="15" t="s">
        <v>1875</v>
      </c>
      <c r="F734" s="15" t="s">
        <v>1876</v>
      </c>
      <c r="G734" s="15" t="s">
        <v>1877</v>
      </c>
      <c r="H734" s="15">
        <v>490003279</v>
      </c>
      <c r="I734" s="16" t="str">
        <f>VLOOKUP(H734,'MATRIZ '!$A$1:$B$1999,2,FALSE)</f>
        <v>ANÁLISIS DE VULNERABILIDADES INFORMÁTICAS EN GRUPO INS</v>
      </c>
      <c r="J734" s="17">
        <v>96030.53</v>
      </c>
      <c r="K734" s="15" t="s">
        <v>22</v>
      </c>
      <c r="L734" s="15" t="s">
        <v>24</v>
      </c>
      <c r="M734" s="15" t="s">
        <v>25</v>
      </c>
      <c r="N734" s="18">
        <v>44378</v>
      </c>
      <c r="O734" s="18">
        <v>45839</v>
      </c>
      <c r="P734" s="18">
        <v>45839</v>
      </c>
      <c r="Q734" s="16"/>
      <c r="R734" s="20"/>
    </row>
    <row r="735" spans="1:18" x14ac:dyDescent="0.2">
      <c r="A735" s="14" t="s">
        <v>1884</v>
      </c>
      <c r="B735" s="15" t="s">
        <v>15</v>
      </c>
      <c r="C735" s="15" t="s">
        <v>16</v>
      </c>
      <c r="D735" s="15" t="s">
        <v>38</v>
      </c>
      <c r="E735" s="15" t="s">
        <v>39</v>
      </c>
      <c r="F735" s="15" t="s">
        <v>40</v>
      </c>
      <c r="G735" s="15" t="s">
        <v>1931</v>
      </c>
      <c r="H735" s="15">
        <v>490003307</v>
      </c>
      <c r="I735" s="16" t="str">
        <f>VLOOKUP(H735,'MATRIZ '!$A$1:$B$1999,2,FALSE)</f>
        <v>ADQUISICIÓN DE SERVICIOS DE NUBE</v>
      </c>
      <c r="J735" s="17">
        <v>1</v>
      </c>
      <c r="K735" s="15" t="s">
        <v>22</v>
      </c>
      <c r="L735" s="15" t="s">
        <v>148</v>
      </c>
      <c r="M735" s="15" t="s">
        <v>25</v>
      </c>
      <c r="N735" s="18">
        <v>44470</v>
      </c>
      <c r="O735" s="18">
        <v>45930</v>
      </c>
      <c r="P735" s="18">
        <v>45930</v>
      </c>
      <c r="Q735" s="16"/>
      <c r="R735" s="20"/>
    </row>
    <row r="736" spans="1:18" x14ac:dyDescent="0.2">
      <c r="A736" s="14" t="s">
        <v>1884</v>
      </c>
      <c r="B736" s="15" t="s">
        <v>15</v>
      </c>
      <c r="C736" s="15" t="s">
        <v>16</v>
      </c>
      <c r="D736" s="15" t="s">
        <v>38</v>
      </c>
      <c r="E736" s="15" t="s">
        <v>39</v>
      </c>
      <c r="F736" s="15" t="s">
        <v>40</v>
      </c>
      <c r="G736" s="15" t="s">
        <v>1931</v>
      </c>
      <c r="H736" s="15">
        <v>490003342</v>
      </c>
      <c r="I736" s="16" t="str">
        <f>VLOOKUP(H736,'MATRIZ '!$A$1:$B$1999,2,FALSE)</f>
        <v>ADQUISICIÓN DE SERVICIOS DE NUBE</v>
      </c>
      <c r="J736" s="17">
        <v>1</v>
      </c>
      <c r="K736" s="15" t="s">
        <v>22</v>
      </c>
      <c r="L736" s="15" t="s">
        <v>148</v>
      </c>
      <c r="M736" s="15" t="s">
        <v>25</v>
      </c>
      <c r="N736" s="18">
        <v>44593</v>
      </c>
      <c r="O736" s="18">
        <v>46054</v>
      </c>
      <c r="P736" s="18">
        <v>46054</v>
      </c>
      <c r="Q736" s="16"/>
      <c r="R736" s="20"/>
    </row>
    <row r="737" spans="1:18" x14ac:dyDescent="0.2">
      <c r="A737" s="14" t="s">
        <v>1884</v>
      </c>
      <c r="B737" s="15" t="s">
        <v>15</v>
      </c>
      <c r="C737" s="15" t="s">
        <v>16</v>
      </c>
      <c r="D737" s="15" t="s">
        <v>971</v>
      </c>
      <c r="E737" s="15" t="s">
        <v>972</v>
      </c>
      <c r="F737" s="15" t="s">
        <v>973</v>
      </c>
      <c r="G737" s="15" t="s">
        <v>1893</v>
      </c>
      <c r="H737" s="15">
        <v>490003289</v>
      </c>
      <c r="I737" s="16" t="str">
        <f>VLOOKUP(H737,'MATRIZ '!$A$1:$B$1999,2,FALSE)</f>
        <v>ADQUISICIÓN DE LICENCIAS REVIT CON SERVICIO DE MANTENIMIENTO ANUAL</v>
      </c>
      <c r="J737" s="17">
        <v>4880</v>
      </c>
      <c r="K737" s="15" t="s">
        <v>22</v>
      </c>
      <c r="L737" s="15" t="s">
        <v>24</v>
      </c>
      <c r="M737" s="15" t="s">
        <v>268</v>
      </c>
      <c r="N737" s="18">
        <v>44404</v>
      </c>
      <c r="O737" s="18">
        <v>45864</v>
      </c>
      <c r="P737" s="18">
        <v>45864</v>
      </c>
      <c r="Q737" s="16"/>
      <c r="R737" s="20"/>
    </row>
    <row r="738" spans="1:18" x14ac:dyDescent="0.2">
      <c r="A738" s="14" t="s">
        <v>1884</v>
      </c>
      <c r="B738" s="15" t="s">
        <v>15</v>
      </c>
      <c r="C738" s="15" t="s">
        <v>16</v>
      </c>
      <c r="D738" s="15" t="s">
        <v>190</v>
      </c>
      <c r="E738" s="15" t="s">
        <v>191</v>
      </c>
      <c r="F738" s="15" t="s">
        <v>192</v>
      </c>
      <c r="G738" s="15" t="s">
        <v>1885</v>
      </c>
      <c r="H738" s="15">
        <v>490003283</v>
      </c>
      <c r="I738" s="16" t="str">
        <f>VLOOKUP(H738,'MATRIZ '!$A$1:$B$1999,2,FALSE)</f>
        <v>ADQUISICIÓN Y MANTENIMIENTO ANUAL DE LICENCIAS DE SOFTWARE POWERTECH EXIT POINT</v>
      </c>
      <c r="J738" s="17">
        <v>103972.43</v>
      </c>
      <c r="K738" s="15" t="s">
        <v>22</v>
      </c>
      <c r="L738" s="15" t="s">
        <v>24</v>
      </c>
      <c r="M738" s="15" t="s">
        <v>268</v>
      </c>
      <c r="N738" s="18">
        <v>44440</v>
      </c>
      <c r="O738" s="18">
        <v>45900</v>
      </c>
      <c r="P738" s="18">
        <v>45900</v>
      </c>
      <c r="Q738" s="16"/>
      <c r="R738" s="20"/>
    </row>
    <row r="739" spans="1:18" x14ac:dyDescent="0.2">
      <c r="A739" s="14" t="s">
        <v>1884</v>
      </c>
      <c r="B739" s="15" t="s">
        <v>15</v>
      </c>
      <c r="C739" s="15" t="s">
        <v>16</v>
      </c>
      <c r="D739" s="15" t="s">
        <v>1886</v>
      </c>
      <c r="E739" s="15" t="s">
        <v>1887</v>
      </c>
      <c r="F739" s="15" t="s">
        <v>1888</v>
      </c>
      <c r="G739" s="15" t="s">
        <v>1889</v>
      </c>
      <c r="H739" s="15">
        <v>490003284</v>
      </c>
      <c r="I739" s="16" t="str">
        <f>VLOOKUP(H739,'MATRIZ '!$A$1:$B$1999,2,FALSE)</f>
        <v>SERVICIO DE SUSCRIPCIÓN ANUAL DE LICENCIAS DE VLEX GLOBAL</v>
      </c>
      <c r="J739" s="17">
        <v>18404.310000000001</v>
      </c>
      <c r="K739" s="15" t="s">
        <v>22</v>
      </c>
      <c r="L739" s="15" t="s">
        <v>24</v>
      </c>
      <c r="M739" s="15" t="s">
        <v>268</v>
      </c>
      <c r="N739" s="18">
        <v>44400</v>
      </c>
      <c r="O739" s="18">
        <v>45860</v>
      </c>
      <c r="P739" s="18">
        <v>45860</v>
      </c>
      <c r="Q739" s="16"/>
      <c r="R739" s="20"/>
    </row>
    <row r="740" spans="1:18" x14ac:dyDescent="0.2">
      <c r="A740" s="14" t="s">
        <v>1884</v>
      </c>
      <c r="B740" s="15" t="s">
        <v>15</v>
      </c>
      <c r="C740" s="15" t="s">
        <v>23</v>
      </c>
      <c r="D740" s="15" t="s">
        <v>32</v>
      </c>
      <c r="E740" s="15" t="s">
        <v>33</v>
      </c>
      <c r="F740" s="15" t="s">
        <v>34</v>
      </c>
      <c r="G740" s="15" t="s">
        <v>1879</v>
      </c>
      <c r="H740" s="15">
        <v>490003281</v>
      </c>
      <c r="I740" s="16" t="str">
        <f>VLOOKUP(H740,'MATRIZ '!$A$1:$B$1999,2,FALSE)</f>
        <v>ADQUISICIÓN DE LICENCIA DE LECTOR DE PANTALLA JAWS PARA WINDOWS CON SERVICIO DE MANTENIMIENTO ANUAL</v>
      </c>
      <c r="J740" s="17">
        <v>1075590</v>
      </c>
      <c r="K740" s="15" t="s">
        <v>18</v>
      </c>
      <c r="L740" s="15" t="s">
        <v>24</v>
      </c>
      <c r="M740" s="15" t="s">
        <v>268</v>
      </c>
      <c r="N740" s="18">
        <v>44379</v>
      </c>
      <c r="O740" s="18">
        <v>45840</v>
      </c>
      <c r="P740" s="18">
        <v>45840</v>
      </c>
      <c r="Q740" s="16"/>
      <c r="R740" s="20"/>
    </row>
    <row r="741" spans="1:18" x14ac:dyDescent="0.2">
      <c r="A741" s="14" t="s">
        <v>1884</v>
      </c>
      <c r="B741" s="15" t="s">
        <v>15</v>
      </c>
      <c r="C741" s="15" t="s">
        <v>16</v>
      </c>
      <c r="D741" s="15" t="s">
        <v>1256</v>
      </c>
      <c r="E741" s="15" t="s">
        <v>1257</v>
      </c>
      <c r="F741" s="15" t="s">
        <v>1258</v>
      </c>
      <c r="G741" s="15" t="s">
        <v>1932</v>
      </c>
      <c r="H741" s="15">
        <v>490003308</v>
      </c>
      <c r="I741" s="16" t="str">
        <f>VLOOKUP(H741,'MATRIZ '!$A$1:$B$1999,2,FALSE)</f>
        <v>SERVICIO DE CONTROL DE FILAS Y DESPLIEGUE DE CONTENIDOS SEGÚN DEMANDA</v>
      </c>
      <c r="J741" s="17">
        <v>1</v>
      </c>
      <c r="K741" s="15" t="s">
        <v>22</v>
      </c>
      <c r="L741" s="15" t="s">
        <v>148</v>
      </c>
      <c r="M741" s="15" t="s">
        <v>25</v>
      </c>
      <c r="N741" s="18">
        <v>44470</v>
      </c>
      <c r="O741" s="18">
        <v>45931</v>
      </c>
      <c r="P741" s="18">
        <v>45931</v>
      </c>
      <c r="Q741" s="16"/>
      <c r="R741" s="20"/>
    </row>
    <row r="742" spans="1:18" x14ac:dyDescent="0.2">
      <c r="A742" s="14" t="s">
        <v>1884</v>
      </c>
      <c r="B742" s="15" t="s">
        <v>15</v>
      </c>
      <c r="C742" s="15" t="s">
        <v>16</v>
      </c>
      <c r="D742" s="15" t="s">
        <v>101</v>
      </c>
      <c r="E742" s="15" t="s">
        <v>102</v>
      </c>
      <c r="F742" s="15" t="s">
        <v>103</v>
      </c>
      <c r="G742" s="15" t="s">
        <v>2063</v>
      </c>
      <c r="H742" s="15">
        <v>490003413</v>
      </c>
      <c r="I742" s="16" t="str">
        <f>VLOOKUP(H742,'MATRIZ '!$A$1:$B$1999,2,FALSE)</f>
        <v>CONTRATACIÓN DEL SERVICIO DE SOLUCIÓN INTEGRAL DE CENTRO DE CONTACTOS OMNICANAL PARA EL INSTITUTO NACIONAL DE SEGUROS, SEGÚN DEMANDA</v>
      </c>
      <c r="J742" s="17">
        <v>1</v>
      </c>
      <c r="K742" s="15" t="s">
        <v>22</v>
      </c>
      <c r="L742" s="15" t="s">
        <v>148</v>
      </c>
      <c r="M742" s="15" t="s">
        <v>25</v>
      </c>
      <c r="N742" s="18">
        <v>44993</v>
      </c>
      <c r="O742" s="18">
        <v>46454</v>
      </c>
      <c r="P742" s="18">
        <v>46454</v>
      </c>
      <c r="Q742" s="16"/>
      <c r="R742" s="20"/>
    </row>
    <row r="743" spans="1:18" x14ac:dyDescent="0.2">
      <c r="A743" s="14" t="s">
        <v>1884</v>
      </c>
      <c r="B743" s="15" t="s">
        <v>15</v>
      </c>
      <c r="C743" s="15" t="s">
        <v>16</v>
      </c>
      <c r="D743" s="15" t="s">
        <v>1081</v>
      </c>
      <c r="E743" s="15" t="s">
        <v>1082</v>
      </c>
      <c r="F743" s="15" t="s">
        <v>1083</v>
      </c>
      <c r="G743" s="15" t="s">
        <v>1955</v>
      </c>
      <c r="H743" s="15">
        <v>490003325</v>
      </c>
      <c r="I743" s="16" t="str">
        <f>VLOOKUP(H743,'MATRIZ '!$A$1:$B$1999,2,FALSE)</f>
        <v>ADQUISICION DE LICIENSIAS TEAM VIEWER</v>
      </c>
      <c r="J743" s="17">
        <v>3750</v>
      </c>
      <c r="K743" s="15" t="s">
        <v>22</v>
      </c>
      <c r="L743" s="15" t="s">
        <v>24</v>
      </c>
      <c r="M743" s="15" t="s">
        <v>268</v>
      </c>
      <c r="N743" s="18">
        <v>44510</v>
      </c>
      <c r="O743" s="18">
        <v>45971</v>
      </c>
      <c r="P743" s="18">
        <v>45971</v>
      </c>
      <c r="Q743" s="16"/>
      <c r="R743" s="20"/>
    </row>
    <row r="744" spans="1:18" x14ac:dyDescent="0.2">
      <c r="A744" s="14" t="s">
        <v>1884</v>
      </c>
      <c r="B744" s="15" t="s">
        <v>15</v>
      </c>
      <c r="C744" s="15" t="s">
        <v>16</v>
      </c>
      <c r="D744" s="15" t="s">
        <v>1078</v>
      </c>
      <c r="E744" s="15" t="s">
        <v>1079</v>
      </c>
      <c r="F744" s="15" t="s">
        <v>1080</v>
      </c>
      <c r="G744" s="15" t="s">
        <v>1963</v>
      </c>
      <c r="H744" s="15">
        <v>490003330</v>
      </c>
      <c r="I744" s="16" t="str">
        <f>VLOOKUP(H744,'MATRIZ '!$A$1:$B$1999,2,FALSE)</f>
        <v>ADQUISICIÓN DE LICENCIAS DE ORACLE CON SERVICIO DE SOPORTE TÉCNICO SEGÚN DEMANDA</v>
      </c>
      <c r="J744" s="17">
        <v>1</v>
      </c>
      <c r="K744" s="15" t="s">
        <v>22</v>
      </c>
      <c r="L744" s="15" t="s">
        <v>24</v>
      </c>
      <c r="M744" s="15" t="s">
        <v>25</v>
      </c>
      <c r="N744" s="18">
        <v>44532</v>
      </c>
      <c r="O744" s="18">
        <v>45993</v>
      </c>
      <c r="P744" s="18">
        <v>45993</v>
      </c>
      <c r="Q744" s="16"/>
      <c r="R744" s="20"/>
    </row>
    <row r="745" spans="1:18" x14ac:dyDescent="0.2">
      <c r="A745" s="14" t="s">
        <v>1884</v>
      </c>
      <c r="B745" s="15" t="s">
        <v>15</v>
      </c>
      <c r="C745" s="15" t="s">
        <v>16</v>
      </c>
      <c r="D745" s="15" t="s">
        <v>1183</v>
      </c>
      <c r="E745" s="15" t="s">
        <v>1184</v>
      </c>
      <c r="F745" s="15" t="s">
        <v>1185</v>
      </c>
      <c r="G745" s="15" t="s">
        <v>1974</v>
      </c>
      <c r="H745" s="15">
        <v>490003338</v>
      </c>
      <c r="I745" s="16" t="str">
        <f>VLOOKUP(H745,'MATRIZ '!$A$1:$B$1999,2,FALSE)</f>
        <v>ADQUISICIÓN DE LICENCIAS DE SAP</v>
      </c>
      <c r="J745" s="17">
        <v>60899.65</v>
      </c>
      <c r="K745" s="15" t="s">
        <v>22</v>
      </c>
      <c r="L745" s="15" t="s">
        <v>24</v>
      </c>
      <c r="M745" s="15" t="s">
        <v>268</v>
      </c>
      <c r="N745" s="18">
        <v>44552</v>
      </c>
      <c r="O745" s="18">
        <v>46013</v>
      </c>
      <c r="P745" s="18">
        <v>46013</v>
      </c>
      <c r="Q745" s="16"/>
      <c r="R745" s="20"/>
    </row>
    <row r="746" spans="1:18" x14ac:dyDescent="0.2">
      <c r="A746" s="14" t="s">
        <v>1884</v>
      </c>
      <c r="B746" s="15" t="s">
        <v>15</v>
      </c>
      <c r="C746" s="15" t="s">
        <v>16</v>
      </c>
      <c r="D746" s="15" t="s">
        <v>1964</v>
      </c>
      <c r="E746" s="15" t="s">
        <v>1965</v>
      </c>
      <c r="F746" s="15" t="s">
        <v>1966</v>
      </c>
      <c r="G746" s="15" t="s">
        <v>1967</v>
      </c>
      <c r="H746" s="15">
        <v>490003331</v>
      </c>
      <c r="I746" s="16" t="str">
        <f>VLOOKUP(H746,'MATRIZ '!$A$1:$B$1999,2,FALSE)</f>
        <v>ADQUISICIÓN DE UNA SUSCRIPCIÓN DEL SOFTWARE TABLEAU CREATOR ONLINE</v>
      </c>
      <c r="J746" s="17">
        <v>630000</v>
      </c>
      <c r="K746" s="15" t="s">
        <v>18</v>
      </c>
      <c r="L746" s="15" t="s">
        <v>24</v>
      </c>
      <c r="M746" s="15" t="s">
        <v>268</v>
      </c>
      <c r="N746" s="18">
        <v>44533</v>
      </c>
      <c r="O746" s="18">
        <v>45994</v>
      </c>
      <c r="P746" s="18">
        <v>45994</v>
      </c>
      <c r="Q746" s="16"/>
      <c r="R746" s="20"/>
    </row>
    <row r="747" spans="1:18" x14ac:dyDescent="0.2">
      <c r="A747" s="14" t="s">
        <v>1884</v>
      </c>
      <c r="B747" s="15" t="s">
        <v>15</v>
      </c>
      <c r="C747" s="15" t="s">
        <v>41</v>
      </c>
      <c r="D747" s="15" t="s">
        <v>917</v>
      </c>
      <c r="E747" s="15" t="s">
        <v>918</v>
      </c>
      <c r="F747" s="15" t="s">
        <v>919</v>
      </c>
      <c r="G747" s="15" t="s">
        <v>1991</v>
      </c>
      <c r="H747" s="15">
        <v>490003366</v>
      </c>
      <c r="I747" s="16" t="str">
        <f>VLOOKUP(H747,'MATRIZ '!$A$1:$B$1999,2,FALSE)</f>
        <v>ADQUISICIÓN DE SERVICIO PARA LA GESTIÓN DE LA INFRAESTRUCTURA Y PLATAFORMA EN NUBE PRIVADA, PARA LA SOLUCIÓN AURAQUANTIC</v>
      </c>
      <c r="J747" s="17">
        <v>495383.14</v>
      </c>
      <c r="K747" s="15" t="s">
        <v>22</v>
      </c>
      <c r="L747" s="15" t="s">
        <v>24</v>
      </c>
      <c r="M747" s="15" t="s">
        <v>268</v>
      </c>
      <c r="N747" s="18">
        <v>44741</v>
      </c>
      <c r="O747" s="18">
        <v>46202</v>
      </c>
      <c r="P747" s="18">
        <v>46202</v>
      </c>
      <c r="Q747" s="16"/>
      <c r="R747" s="20"/>
    </row>
    <row r="748" spans="1:18" x14ac:dyDescent="0.2">
      <c r="A748" s="14" t="s">
        <v>1884</v>
      </c>
      <c r="B748" s="15" t="s">
        <v>15</v>
      </c>
      <c r="C748" s="15" t="s">
        <v>16</v>
      </c>
      <c r="D748" s="15" t="s">
        <v>76</v>
      </c>
      <c r="E748" s="15" t="s">
        <v>77</v>
      </c>
      <c r="F748" s="15" t="s">
        <v>78</v>
      </c>
      <c r="G748" s="15" t="s">
        <v>1975</v>
      </c>
      <c r="H748" s="15">
        <v>490003339</v>
      </c>
      <c r="I748" s="16" t="str">
        <f>VLOOKUP(H748,'MATRIZ '!$A$1:$B$1999,2,FALSE)</f>
        <v>PRESTACIÓN DE LOS SERVICIOS DE APOYO A LA GESTIÓN ADMINISTRATIVA DE LA DIRECCIÓN DE TECNOLOGÍAS DE INFORMACIÓN ENTRE EL INS E INSSERVICOS</v>
      </c>
      <c r="J748" s="17">
        <v>1</v>
      </c>
      <c r="K748" s="15" t="s">
        <v>18</v>
      </c>
      <c r="L748" s="15" t="s">
        <v>148</v>
      </c>
      <c r="M748" s="15" t="s">
        <v>25</v>
      </c>
      <c r="N748" s="18">
        <v>44574</v>
      </c>
      <c r="O748" s="18">
        <v>46035</v>
      </c>
      <c r="P748" s="18">
        <v>46035</v>
      </c>
      <c r="Q748" s="16"/>
      <c r="R748" s="20"/>
    </row>
    <row r="749" spans="1:18" x14ac:dyDescent="0.2">
      <c r="A749" s="14" t="s">
        <v>1884</v>
      </c>
      <c r="B749" s="15" t="s">
        <v>15</v>
      </c>
      <c r="C749" s="15" t="s">
        <v>16</v>
      </c>
      <c r="D749" s="15" t="s">
        <v>110</v>
      </c>
      <c r="E749" s="15" t="s">
        <v>111</v>
      </c>
      <c r="F749" s="15" t="s">
        <v>112</v>
      </c>
      <c r="G749" s="15" t="s">
        <v>2018</v>
      </c>
      <c r="H749" s="15">
        <v>490003386</v>
      </c>
      <c r="I749" s="16" t="str">
        <f>VLOOKUP(H749,'MATRIZ '!$A$1:$B$1999,2,FALSE)</f>
        <v>ADQUISICIÓN DE EQUIPOS DE CÓMPUTO APPLE SEGÚN DEMANDA</v>
      </c>
      <c r="J749" s="17">
        <v>1</v>
      </c>
      <c r="K749" s="15" t="s">
        <v>22</v>
      </c>
      <c r="L749" s="15" t="s">
        <v>148</v>
      </c>
      <c r="M749" s="15" t="s">
        <v>25</v>
      </c>
      <c r="N749" s="18">
        <v>44656</v>
      </c>
      <c r="O749" s="18">
        <v>46117</v>
      </c>
      <c r="P749" s="18">
        <v>46117</v>
      </c>
      <c r="Q749" s="16"/>
      <c r="R749" s="20"/>
    </row>
    <row r="750" spans="1:18" x14ac:dyDescent="0.2">
      <c r="A750" s="14" t="s">
        <v>1884</v>
      </c>
      <c r="B750" s="15" t="s">
        <v>15</v>
      </c>
      <c r="C750" s="15" t="s">
        <v>16</v>
      </c>
      <c r="D750" s="15" t="s">
        <v>26</v>
      </c>
      <c r="E750" s="15" t="s">
        <v>27</v>
      </c>
      <c r="F750" s="15" t="s">
        <v>28</v>
      </c>
      <c r="G750" s="15" t="s">
        <v>2018</v>
      </c>
      <c r="H750" s="15">
        <v>490003388</v>
      </c>
      <c r="I750" s="16" t="str">
        <f>VLOOKUP(H750,'MATRIZ '!$A$1:$B$1999,2,FALSE)</f>
        <v>ADQUISICIÓN DE EQUIPOS DE CÓMPUTO APPLE SEGÚN DEMANDA</v>
      </c>
      <c r="J750" s="17">
        <v>1</v>
      </c>
      <c r="K750" s="15" t="s">
        <v>22</v>
      </c>
      <c r="L750" s="15" t="s">
        <v>148</v>
      </c>
      <c r="M750" s="15" t="s">
        <v>25</v>
      </c>
      <c r="N750" s="18">
        <v>44656</v>
      </c>
      <c r="O750" s="18">
        <v>46117</v>
      </c>
      <c r="P750" s="18">
        <v>46117</v>
      </c>
      <c r="Q750" s="16"/>
      <c r="R750" s="20"/>
    </row>
    <row r="751" spans="1:18" x14ac:dyDescent="0.2">
      <c r="A751" s="14" t="s">
        <v>1884</v>
      </c>
      <c r="B751" s="15" t="s">
        <v>15</v>
      </c>
      <c r="C751" s="15" t="s">
        <v>16</v>
      </c>
      <c r="D751" s="15" t="s">
        <v>1405</v>
      </c>
      <c r="E751" s="15" t="s">
        <v>1406</v>
      </c>
      <c r="F751" s="15" t="s">
        <v>1407</v>
      </c>
      <c r="G751" s="15" t="s">
        <v>2017</v>
      </c>
      <c r="H751" s="15">
        <v>490003383</v>
      </c>
      <c r="I751" s="16" t="str">
        <f>VLOOKUP(H751,'MATRIZ '!$A$1:$B$1999,2,FALSE)</f>
        <v>RENOVACIÓN DE SUSCRIPCIÓN DE LICENCIAS DE BAKÚ</v>
      </c>
      <c r="J751" s="17">
        <v>1017</v>
      </c>
      <c r="K751" s="15" t="s">
        <v>22</v>
      </c>
      <c r="L751" s="15" t="s">
        <v>24</v>
      </c>
      <c r="M751" s="15"/>
      <c r="N751" s="18">
        <v>44656</v>
      </c>
      <c r="O751" s="18">
        <v>46117</v>
      </c>
      <c r="P751" s="18">
        <v>46117</v>
      </c>
      <c r="Q751" s="16"/>
      <c r="R751" s="20"/>
    </row>
    <row r="752" spans="1:18" x14ac:dyDescent="0.2">
      <c r="A752" s="14" t="s">
        <v>1884</v>
      </c>
      <c r="B752" s="15" t="s">
        <v>15</v>
      </c>
      <c r="C752" s="15" t="s">
        <v>16</v>
      </c>
      <c r="D752" s="15" t="s">
        <v>971</v>
      </c>
      <c r="E752" s="15" t="s">
        <v>972</v>
      </c>
      <c r="F752" s="15" t="s">
        <v>973</v>
      </c>
      <c r="G752" s="15" t="s">
        <v>2030</v>
      </c>
      <c r="H752" s="15">
        <v>490003395</v>
      </c>
      <c r="I752" s="16" t="str">
        <f>VLOOKUP(H752,'MATRIZ '!$A$1:$B$1999,2,FALSE)</f>
        <v>RENOVACIÓN DE LICENCIAS DE AUTOCAD</v>
      </c>
      <c r="J752" s="17">
        <v>43329.85</v>
      </c>
      <c r="K752" s="15" t="s">
        <v>22</v>
      </c>
      <c r="L752" s="15" t="s">
        <v>24</v>
      </c>
      <c r="M752" s="15" t="s">
        <v>268</v>
      </c>
      <c r="N752" s="18">
        <v>44638</v>
      </c>
      <c r="O752" s="18">
        <v>46099</v>
      </c>
      <c r="P752" s="18">
        <v>46099</v>
      </c>
      <c r="Q752" s="16"/>
      <c r="R752" s="20"/>
    </row>
    <row r="753" spans="1:18" x14ac:dyDescent="0.2">
      <c r="A753" s="14" t="s">
        <v>1884</v>
      </c>
      <c r="B753" s="15" t="s">
        <v>15</v>
      </c>
      <c r="C753" s="15" t="s">
        <v>16</v>
      </c>
      <c r="D753" s="15" t="s">
        <v>982</v>
      </c>
      <c r="E753" s="15" t="s">
        <v>983</v>
      </c>
      <c r="F753" s="15" t="s">
        <v>984</v>
      </c>
      <c r="G753" s="15" t="s">
        <v>2028</v>
      </c>
      <c r="H753" s="15">
        <v>490003393</v>
      </c>
      <c r="I753" s="16" t="str">
        <f>VLOOKUP(H753,'MATRIZ '!$A$1:$B$1999,2,FALSE)</f>
        <v>SUSCRIPCIÓN DE SOFTWARE JURÍDICO</v>
      </c>
      <c r="J753" s="17">
        <v>3322.2</v>
      </c>
      <c r="K753" s="15" t="s">
        <v>22</v>
      </c>
      <c r="L753" s="15" t="s">
        <v>24</v>
      </c>
      <c r="M753" s="15" t="s">
        <v>268</v>
      </c>
      <c r="N753" s="18">
        <v>44678</v>
      </c>
      <c r="O753" s="18">
        <v>46139</v>
      </c>
      <c r="P753" s="18">
        <v>46139</v>
      </c>
      <c r="Q753" s="16"/>
      <c r="R753" s="20"/>
    </row>
    <row r="754" spans="1:18" x14ac:dyDescent="0.2">
      <c r="A754" s="14" t="s">
        <v>1884</v>
      </c>
      <c r="B754" s="15" t="s">
        <v>15</v>
      </c>
      <c r="C754" s="15" t="s">
        <v>16</v>
      </c>
      <c r="D754" s="15" t="s">
        <v>2052</v>
      </c>
      <c r="E754" s="15" t="s">
        <v>2053</v>
      </c>
      <c r="F754" s="15" t="s">
        <v>2054</v>
      </c>
      <c r="G754" s="15" t="s">
        <v>2055</v>
      </c>
      <c r="H754" s="15">
        <v>490003406</v>
      </c>
      <c r="I754" s="16" t="str">
        <f>VLOOKUP(H754,'MATRIZ '!$A$1:$B$1999,2,FALSE)</f>
        <v>ADQUISICIÓN E IMPLEMENTACIÓN DE SUSCRIPCIÓN A LA PLATAFORMA QR MERCADO</v>
      </c>
      <c r="J754" s="17">
        <v>64862</v>
      </c>
      <c r="K754" s="15" t="s">
        <v>22</v>
      </c>
      <c r="L754" s="15" t="s">
        <v>24</v>
      </c>
      <c r="M754" s="15" t="s">
        <v>268</v>
      </c>
      <c r="N754" s="18">
        <v>44917</v>
      </c>
      <c r="O754" s="18">
        <v>46378</v>
      </c>
      <c r="P754" s="18">
        <v>46378</v>
      </c>
      <c r="Q754" s="16"/>
      <c r="R754" s="20"/>
    </row>
    <row r="755" spans="1:18" x14ac:dyDescent="0.2">
      <c r="A755" s="14" t="s">
        <v>1884</v>
      </c>
      <c r="B755" s="15" t="s">
        <v>15</v>
      </c>
      <c r="C755" s="15" t="s">
        <v>16</v>
      </c>
      <c r="D755" s="15" t="s">
        <v>1078</v>
      </c>
      <c r="E755" s="15" t="s">
        <v>1079</v>
      </c>
      <c r="F755" s="15" t="s">
        <v>1080</v>
      </c>
      <c r="G755" s="15" t="s">
        <v>2064</v>
      </c>
      <c r="H755" s="15">
        <v>490003414</v>
      </c>
      <c r="I755" s="16" t="str">
        <f>VLOOKUP(H755,'MATRIZ '!$A$1:$B$1999,2,FALSE)</f>
        <v>SERVICIO DE IMPRESIÓN SEGÚN DEMANDA – FOTOCOPIADORAS XEROX</v>
      </c>
      <c r="J755" s="17">
        <v>4738.78</v>
      </c>
      <c r="K755" s="15" t="s">
        <v>22</v>
      </c>
      <c r="L755" s="15" t="s">
        <v>24</v>
      </c>
      <c r="M755" s="15" t="s">
        <v>25</v>
      </c>
      <c r="N755" s="18">
        <v>44743</v>
      </c>
      <c r="O755" s="18">
        <v>46204</v>
      </c>
      <c r="P755" s="18">
        <v>46204</v>
      </c>
      <c r="Q755" s="16"/>
      <c r="R755" s="20"/>
    </row>
    <row r="756" spans="1:18" x14ac:dyDescent="0.2">
      <c r="A756" s="14" t="s">
        <v>1884</v>
      </c>
      <c r="B756" s="15" t="s">
        <v>15</v>
      </c>
      <c r="C756" s="15" t="s">
        <v>16</v>
      </c>
      <c r="D756" s="15" t="s">
        <v>273</v>
      </c>
      <c r="E756" s="15" t="s">
        <v>274</v>
      </c>
      <c r="F756" s="15" t="s">
        <v>275</v>
      </c>
      <c r="G756" s="15" t="s">
        <v>2051</v>
      </c>
      <c r="H756" s="15">
        <v>490003405</v>
      </c>
      <c r="I756" s="16" t="str">
        <f>VLOOKUP(H756,'MATRIZ '!$A$1:$B$1999,2,FALSE)</f>
        <v>SERVICIO DE ADQUISICIÓN DE MATERIALES DE TELECOMUNICACIONES SEGÚN DEMANDA</v>
      </c>
      <c r="J756" s="17">
        <v>1</v>
      </c>
      <c r="K756" s="15" t="s">
        <v>22</v>
      </c>
      <c r="L756" s="15" t="s">
        <v>148</v>
      </c>
      <c r="M756" s="15" t="s">
        <v>25</v>
      </c>
      <c r="N756" s="18">
        <v>44736</v>
      </c>
      <c r="O756" s="18">
        <v>46197</v>
      </c>
      <c r="P756" s="18">
        <v>46197</v>
      </c>
      <c r="Q756" s="16"/>
      <c r="R756" s="20"/>
    </row>
    <row r="757" spans="1:18" x14ac:dyDescent="0.2">
      <c r="A757" s="14" t="s">
        <v>1884</v>
      </c>
      <c r="B757" s="15" t="s">
        <v>15</v>
      </c>
      <c r="C757" s="15" t="s">
        <v>16</v>
      </c>
      <c r="D757" s="15" t="s">
        <v>273</v>
      </c>
      <c r="E757" s="15" t="s">
        <v>274</v>
      </c>
      <c r="F757" s="15" t="s">
        <v>275</v>
      </c>
      <c r="G757" s="15" t="s">
        <v>2051</v>
      </c>
      <c r="H757" s="15">
        <v>490003534</v>
      </c>
      <c r="I757" s="16" t="str">
        <f>VLOOKUP(H757,'MATRIZ '!$A$1:$B$1999,2,FALSE)</f>
        <v>SERVICIO DE ADQUISICIÓN DE MATERIALES DE TELECOMUNICACIONES SEGÚN DEMANDA</v>
      </c>
      <c r="J757" s="17">
        <v>1</v>
      </c>
      <c r="K757" s="15" t="s">
        <v>18</v>
      </c>
      <c r="L757" s="15" t="s">
        <v>148</v>
      </c>
      <c r="M757" s="15" t="s">
        <v>25</v>
      </c>
      <c r="N757" s="18">
        <v>44736</v>
      </c>
      <c r="O757" s="18">
        <v>46197</v>
      </c>
      <c r="P757" s="18">
        <v>46197</v>
      </c>
      <c r="Q757" s="16"/>
      <c r="R757" s="20"/>
    </row>
    <row r="758" spans="1:18" x14ac:dyDescent="0.2">
      <c r="A758" s="14" t="s">
        <v>1884</v>
      </c>
      <c r="B758" s="15" t="s">
        <v>15</v>
      </c>
      <c r="C758" s="15" t="s">
        <v>41</v>
      </c>
      <c r="D758" s="15" t="s">
        <v>917</v>
      </c>
      <c r="E758" s="15" t="s">
        <v>918</v>
      </c>
      <c r="F758" s="15" t="s">
        <v>919</v>
      </c>
      <c r="G758" s="15" t="s">
        <v>2045</v>
      </c>
      <c r="H758" s="15">
        <v>490003402</v>
      </c>
      <c r="I758" s="16" t="str">
        <f>VLOOKUP(H758,'MATRIZ '!$A$1:$B$1999,2,FALSE)</f>
        <v>PRODUCTOS PARA LA PLATAFORMA AURA QUANTIC</v>
      </c>
      <c r="J758" s="17">
        <v>137405</v>
      </c>
      <c r="K758" s="15" t="s">
        <v>22</v>
      </c>
      <c r="L758" s="15" t="s">
        <v>24</v>
      </c>
      <c r="M758" s="15" t="s">
        <v>268</v>
      </c>
      <c r="N758" s="18">
        <v>44719</v>
      </c>
      <c r="O758" s="18">
        <v>46180</v>
      </c>
      <c r="P758" s="18">
        <v>46180</v>
      </c>
      <c r="Q758" s="16"/>
      <c r="R758" s="20"/>
    </row>
    <row r="759" spans="1:18" x14ac:dyDescent="0.2">
      <c r="A759" s="14" t="s">
        <v>1884</v>
      </c>
      <c r="B759" s="15" t="s">
        <v>15</v>
      </c>
      <c r="C759" s="15" t="s">
        <v>374</v>
      </c>
      <c r="D759" s="15" t="s">
        <v>2086</v>
      </c>
      <c r="E759" s="15" t="s">
        <v>2087</v>
      </c>
      <c r="F759" s="15" t="s">
        <v>2088</v>
      </c>
      <c r="G759" s="15" t="s">
        <v>2089</v>
      </c>
      <c r="H759" s="15">
        <v>490003428</v>
      </c>
      <c r="I759" s="16" t="str">
        <f>VLOOKUP(H759,'MATRIZ '!$A$1:$B$1999,2,FALSE)</f>
        <v>ADQUISICIÓN E IMPLEMENTACIÓN DE SUSCRIPCIÓN A LA PLATAFORMA HC RISK</v>
      </c>
      <c r="J759" s="17">
        <v>31640</v>
      </c>
      <c r="K759" s="15" t="s">
        <v>22</v>
      </c>
      <c r="L759" s="15" t="s">
        <v>24</v>
      </c>
      <c r="M759" s="15" t="s">
        <v>268</v>
      </c>
      <c r="N759" s="18">
        <v>44909</v>
      </c>
      <c r="O759" s="18">
        <v>46370</v>
      </c>
      <c r="P759" s="18">
        <v>46370</v>
      </c>
      <c r="Q759" s="16"/>
      <c r="R759" s="20"/>
    </row>
    <row r="760" spans="1:18" x14ac:dyDescent="0.2">
      <c r="A760" s="14" t="s">
        <v>1884</v>
      </c>
      <c r="B760" s="15" t="s">
        <v>15</v>
      </c>
      <c r="C760" s="15" t="s">
        <v>16</v>
      </c>
      <c r="D760" s="15" t="s">
        <v>76</v>
      </c>
      <c r="E760" s="15" t="s">
        <v>77</v>
      </c>
      <c r="F760" s="15" t="s">
        <v>78</v>
      </c>
      <c r="G760" s="15" t="s">
        <v>2050</v>
      </c>
      <c r="H760" s="15">
        <v>490003404</v>
      </c>
      <c r="I760" s="16" t="str">
        <f>VLOOKUP(H760,'MATRIZ '!$A$1:$B$1999,2,FALSE)</f>
        <v>CONTRATO PARA LA PRESTACIÓN DE SERVICIOS AUXILIARES DE SEGUROS PARA EL SERVICIO DE DESARROLLO Y AUTOMATIZACIÓN PROCESOS POR MEDIO DE “R” ENTRE EL INS E SERVICIOS S.A.</v>
      </c>
      <c r="J760" s="17">
        <v>1</v>
      </c>
      <c r="K760" s="15" t="s">
        <v>18</v>
      </c>
      <c r="L760" s="15" t="s">
        <v>148</v>
      </c>
      <c r="M760" s="15" t="s">
        <v>25</v>
      </c>
      <c r="N760" s="18">
        <v>44760</v>
      </c>
      <c r="O760" s="18">
        <v>46221</v>
      </c>
      <c r="P760" s="18">
        <v>46221</v>
      </c>
      <c r="Q760" s="16"/>
      <c r="R760" s="20"/>
    </row>
    <row r="761" spans="1:18" x14ac:dyDescent="0.2">
      <c r="A761" s="14" t="s">
        <v>1884</v>
      </c>
      <c r="B761" s="15" t="s">
        <v>15</v>
      </c>
      <c r="C761" s="15" t="s">
        <v>16</v>
      </c>
      <c r="D761" s="15" t="s">
        <v>26</v>
      </c>
      <c r="E761" s="15" t="s">
        <v>27</v>
      </c>
      <c r="F761" s="15" t="s">
        <v>28</v>
      </c>
      <c r="G761" s="15" t="s">
        <v>2085</v>
      </c>
      <c r="H761" s="15">
        <v>490003427</v>
      </c>
      <c r="I761" s="16" t="str">
        <f>VLOOKUP(H761,'MATRIZ '!$A$1:$B$1999,2,FALSE)</f>
        <v>CONTRATACIÓN PARA RENOVACIÓN DEL MANTENIMIENTO DE LICENCIA WEBINSPECT</v>
      </c>
      <c r="J761" s="17">
        <v>6808.83</v>
      </c>
      <c r="K761" s="15" t="s">
        <v>22</v>
      </c>
      <c r="L761" s="15" t="s">
        <v>24</v>
      </c>
      <c r="M761" s="15" t="s">
        <v>268</v>
      </c>
      <c r="N761" s="18">
        <v>44765</v>
      </c>
      <c r="O761" s="18">
        <v>46225</v>
      </c>
      <c r="P761" s="18">
        <v>46225</v>
      </c>
      <c r="Q761" s="16"/>
      <c r="R761" s="20"/>
    </row>
    <row r="762" spans="1:18" x14ac:dyDescent="0.2">
      <c r="A762" s="14" t="s">
        <v>1884</v>
      </c>
      <c r="B762" s="15" t="s">
        <v>15</v>
      </c>
      <c r="C762" s="15" t="s">
        <v>374</v>
      </c>
      <c r="D762" s="15" t="s">
        <v>470</v>
      </c>
      <c r="E762" s="15" t="s">
        <v>471</v>
      </c>
      <c r="F762" s="15" t="s">
        <v>472</v>
      </c>
      <c r="G762" s="15" t="s">
        <v>2094</v>
      </c>
      <c r="H762" s="15">
        <v>490003433</v>
      </c>
      <c r="I762" s="16" t="str">
        <f>VLOOKUP(H762,'MATRIZ '!$A$1:$B$1999,2,FALSE)</f>
        <v>RENOVACIÓN DE LICENCIAS DE RISK EXPLORER Y RES-SOLVER</v>
      </c>
      <c r="J762" s="17">
        <v>156264.51</v>
      </c>
      <c r="K762" s="15" t="s">
        <v>22</v>
      </c>
      <c r="L762" s="15" t="s">
        <v>24</v>
      </c>
      <c r="M762" s="15" t="s">
        <v>268</v>
      </c>
      <c r="N762" s="18">
        <v>44789</v>
      </c>
      <c r="O762" s="18">
        <v>46250</v>
      </c>
      <c r="P762" s="18">
        <v>46250</v>
      </c>
      <c r="Q762" s="16"/>
      <c r="R762" s="20"/>
    </row>
    <row r="763" spans="1:18" x14ac:dyDescent="0.2">
      <c r="A763" s="14" t="s">
        <v>1884</v>
      </c>
      <c r="B763" s="15" t="s">
        <v>15</v>
      </c>
      <c r="C763" s="15" t="s">
        <v>16</v>
      </c>
      <c r="D763" s="15" t="s">
        <v>286</v>
      </c>
      <c r="E763" s="15" t="s">
        <v>287</v>
      </c>
      <c r="F763" s="15" t="s">
        <v>288</v>
      </c>
      <c r="G763" s="15" t="s">
        <v>2091</v>
      </c>
      <c r="H763" s="15">
        <v>490003430</v>
      </c>
      <c r="I763" s="16" t="str">
        <f>VLOOKUP(H763,'MATRIZ '!$A$1:$B$1999,2,FALSE)</f>
        <v>RENOVACIÓN DEL SERVICIO DE MANTENIMIENTO PARA LICENCIAS DE VMWARE</v>
      </c>
      <c r="J763" s="17">
        <v>509035.62</v>
      </c>
      <c r="K763" s="15" t="s">
        <v>22</v>
      </c>
      <c r="L763" s="15" t="s">
        <v>24</v>
      </c>
      <c r="M763" s="15" t="s">
        <v>268</v>
      </c>
      <c r="N763" s="18">
        <v>44784</v>
      </c>
      <c r="O763" s="18">
        <v>46245</v>
      </c>
      <c r="P763" s="18">
        <v>46245</v>
      </c>
      <c r="Q763" s="16"/>
      <c r="R763" s="20"/>
    </row>
    <row r="764" spans="1:18" x14ac:dyDescent="0.2">
      <c r="A764" s="14" t="s">
        <v>1884</v>
      </c>
      <c r="B764" s="15" t="s">
        <v>15</v>
      </c>
      <c r="C764" s="15" t="s">
        <v>16</v>
      </c>
      <c r="D764" s="15" t="s">
        <v>286</v>
      </c>
      <c r="E764" s="15" t="s">
        <v>287</v>
      </c>
      <c r="F764" s="15" t="s">
        <v>288</v>
      </c>
      <c r="G764" s="15" t="s">
        <v>2091</v>
      </c>
      <c r="H764" s="15">
        <v>490003431</v>
      </c>
      <c r="I764" s="16" t="str">
        <f>VLOOKUP(H764,'MATRIZ '!$A$1:$B$1999,2,FALSE)</f>
        <v>RENOVACIÓN DEL SERVICIO DE MANTENIMIENTO PARA LICENCIAS DE VMWARE</v>
      </c>
      <c r="J764" s="17">
        <v>559939.18000000005</v>
      </c>
      <c r="K764" s="15" t="s">
        <v>22</v>
      </c>
      <c r="L764" s="15" t="s">
        <v>24</v>
      </c>
      <c r="M764" s="15" t="s">
        <v>268</v>
      </c>
      <c r="N764" s="18">
        <v>44784</v>
      </c>
      <c r="O764" s="18">
        <v>46245</v>
      </c>
      <c r="P764" s="18">
        <v>46245</v>
      </c>
      <c r="Q764" s="16"/>
      <c r="R764" s="20"/>
    </row>
    <row r="765" spans="1:18" x14ac:dyDescent="0.2">
      <c r="A765" s="14" t="s">
        <v>1884</v>
      </c>
      <c r="B765" s="15" t="s">
        <v>15</v>
      </c>
      <c r="C765" s="15" t="s">
        <v>16</v>
      </c>
      <c r="D765" s="15" t="s">
        <v>2115</v>
      </c>
      <c r="E765" s="15" t="s">
        <v>2116</v>
      </c>
      <c r="F765" s="15" t="s">
        <v>2117</v>
      </c>
      <c r="G765" s="15" t="s">
        <v>2118</v>
      </c>
      <c r="H765" s="15">
        <v>490003450</v>
      </c>
      <c r="I765" s="16" t="str">
        <f>VLOOKUP(H765,'MATRIZ '!$A$1:$B$1999,2,FALSE)</f>
        <v>ADQUISICIÓN E IMPLEMENTACIÓN DE SUSCRIPCIÓN A LA PLATAFORMA DE EXPEDIENTE MÉDICO</v>
      </c>
      <c r="J765" s="17">
        <v>6644.4</v>
      </c>
      <c r="K765" s="15" t="s">
        <v>22</v>
      </c>
      <c r="L765" s="15" t="s">
        <v>24</v>
      </c>
      <c r="M765" s="15" t="s">
        <v>374</v>
      </c>
      <c r="N765" s="18">
        <v>44880</v>
      </c>
      <c r="O765" s="18">
        <v>46341</v>
      </c>
      <c r="P765" s="18">
        <v>46341</v>
      </c>
      <c r="Q765" s="16"/>
      <c r="R765" s="20"/>
    </row>
    <row r="766" spans="1:18" x14ac:dyDescent="0.2">
      <c r="A766" s="14" t="s">
        <v>1884</v>
      </c>
      <c r="B766" s="15" t="s">
        <v>15</v>
      </c>
      <c r="C766" s="15" t="s">
        <v>16</v>
      </c>
      <c r="D766" s="15" t="s">
        <v>2141</v>
      </c>
      <c r="E766" s="15" t="s">
        <v>2142</v>
      </c>
      <c r="F766" s="15" t="s">
        <v>2143</v>
      </c>
      <c r="G766" s="15" t="s">
        <v>2144</v>
      </c>
      <c r="H766" s="15">
        <v>490003465</v>
      </c>
      <c r="I766" s="16" t="str">
        <f>VLOOKUP(H766,'MATRIZ '!$A$1:$B$1999,2,FALSE)</f>
        <v>ADQUISICIÓN DE HERRAMIENTA DE GESTIÓN DE ACCESOS CON PRIVILEGIO (PAM)</v>
      </c>
      <c r="J766" s="17">
        <v>239013.08</v>
      </c>
      <c r="K766" s="15" t="s">
        <v>22</v>
      </c>
      <c r="L766" s="15" t="s">
        <v>24</v>
      </c>
      <c r="M766" s="15" t="s">
        <v>268</v>
      </c>
      <c r="N766" s="18">
        <v>44570</v>
      </c>
      <c r="O766" s="18">
        <v>46030</v>
      </c>
      <c r="P766" s="18">
        <v>46030</v>
      </c>
      <c r="Q766" s="16"/>
      <c r="R766" s="20"/>
    </row>
    <row r="767" spans="1:18" x14ac:dyDescent="0.2">
      <c r="A767" s="14" t="s">
        <v>1884</v>
      </c>
      <c r="B767" s="15" t="s">
        <v>15</v>
      </c>
      <c r="C767" s="15" t="s">
        <v>16</v>
      </c>
      <c r="D767" s="15" t="s">
        <v>3510</v>
      </c>
      <c r="E767" s="15" t="s">
        <v>3511</v>
      </c>
      <c r="F767" s="15" t="s">
        <v>3512</v>
      </c>
      <c r="G767" s="15" t="s">
        <v>3513</v>
      </c>
      <c r="H767" s="15">
        <v>480005078</v>
      </c>
      <c r="I767" s="16" t="str">
        <f>VLOOKUP(H767,'MATRIZ '!$A$1:$B$1999,2,FALSE)</f>
        <v>SERVICIOS DE CIBERSEGURIDAD POR DEMANDA PARA EL GRUPO INS SISAP INFOSEC SOCIEDAD ANÓNIMA</v>
      </c>
      <c r="J767" s="17">
        <v>1</v>
      </c>
      <c r="K767" s="15" t="s">
        <v>22</v>
      </c>
      <c r="L767" s="15" t="s">
        <v>148</v>
      </c>
      <c r="M767" s="15" t="s">
        <v>25</v>
      </c>
      <c r="N767" s="18">
        <v>44943</v>
      </c>
      <c r="O767" s="18">
        <v>46404</v>
      </c>
      <c r="P767" s="18">
        <v>46404</v>
      </c>
      <c r="Q767" s="16"/>
      <c r="R767" s="20"/>
    </row>
    <row r="768" spans="1:18" x14ac:dyDescent="0.2">
      <c r="A768" s="14" t="s">
        <v>1884</v>
      </c>
      <c r="B768" s="15" t="s">
        <v>15</v>
      </c>
      <c r="C768" s="15" t="s">
        <v>16</v>
      </c>
      <c r="D768" s="15" t="s">
        <v>76</v>
      </c>
      <c r="E768" s="15" t="s">
        <v>77</v>
      </c>
      <c r="F768" s="15" t="s">
        <v>78</v>
      </c>
      <c r="G768" s="15" t="s">
        <v>2119</v>
      </c>
      <c r="H768" s="15">
        <v>490003451</v>
      </c>
      <c r="I768" s="16" t="str">
        <f>VLOOKUP(H768,'MATRIZ '!$A$1:$B$1999,2,FALSE)</f>
        <v>CONTRATO PARA LA PRESTACIÓN DE SERVICIOS AUXILIARES DE SEGUROS PARA EL SERVICIO DE TECNOLOGÍAS DE INFORMACIÓN ENTRE EL INSTITUTO NACIONAL DE SEGUROS E INS SERVICIOS S.A.</v>
      </c>
      <c r="J768" s="17">
        <v>1</v>
      </c>
      <c r="K768" s="15" t="s">
        <v>18</v>
      </c>
      <c r="L768" s="15" t="s">
        <v>148</v>
      </c>
      <c r="M768" s="15" t="s">
        <v>25</v>
      </c>
      <c r="N768" s="18">
        <v>44818</v>
      </c>
      <c r="O768" s="18">
        <v>46279</v>
      </c>
      <c r="P768" s="18">
        <v>46279</v>
      </c>
      <c r="Q768" s="16"/>
      <c r="R768" s="20"/>
    </row>
    <row r="769" spans="1:18" x14ac:dyDescent="0.2">
      <c r="A769" s="14" t="s">
        <v>1884</v>
      </c>
      <c r="B769" s="15" t="s">
        <v>15</v>
      </c>
      <c r="C769" s="15" t="s">
        <v>16</v>
      </c>
      <c r="D769" s="15" t="s">
        <v>2130</v>
      </c>
      <c r="E769" s="15" t="s">
        <v>2131</v>
      </c>
      <c r="F769" s="15" t="s">
        <v>2132</v>
      </c>
      <c r="G769" s="15" t="s">
        <v>2133</v>
      </c>
      <c r="H769" s="15">
        <v>490003461</v>
      </c>
      <c r="I769" s="16" t="str">
        <f>VLOOKUP(H769,'MATRIZ '!$A$1:$B$1999,2,FALSE)</f>
        <v>MANTENIMIENTO DE LA PLATAFORMA DE EQUIPOS NETSCALER DE CITRIX</v>
      </c>
      <c r="J769" s="17">
        <v>56634.28</v>
      </c>
      <c r="K769" s="15" t="s">
        <v>22</v>
      </c>
      <c r="L769" s="15" t="s">
        <v>24</v>
      </c>
      <c r="M769" s="15" t="s">
        <v>25</v>
      </c>
      <c r="N769" s="18">
        <v>44853</v>
      </c>
      <c r="O769" s="18">
        <v>46314</v>
      </c>
      <c r="P769" s="18">
        <v>46314</v>
      </c>
      <c r="Q769" s="16"/>
      <c r="R769" s="20"/>
    </row>
    <row r="770" spans="1:18" x14ac:dyDescent="0.2">
      <c r="A770" s="14" t="s">
        <v>1884</v>
      </c>
      <c r="B770" s="15" t="s">
        <v>212</v>
      </c>
      <c r="C770" s="15" t="s">
        <v>72</v>
      </c>
      <c r="D770" s="15" t="s">
        <v>741</v>
      </c>
      <c r="E770" s="15" t="s">
        <v>742</v>
      </c>
      <c r="F770" s="15" t="s">
        <v>743</v>
      </c>
      <c r="G770" s="15" t="s">
        <v>2232</v>
      </c>
      <c r="H770" s="15">
        <v>490003529</v>
      </c>
      <c r="I770" s="16" t="str">
        <f>VLOOKUP(H770,'MATRIZ '!$A$1:$B$1999,2,FALSE)</f>
        <v>CONTRATACIÓN DE DERECHO DE USO Y PARAMETRIZACIÓN DE UN SISTEMA ESPECIALIZADO VÍA INTERNET PARA LA VALORACIÓN DE COSTOS DE REPARACIÓN DE DAÑOS DE VEHÍCULOS AUTOMOTORES</v>
      </c>
      <c r="J770" s="17">
        <v>459770.78</v>
      </c>
      <c r="K770" s="15" t="s">
        <v>22</v>
      </c>
      <c r="L770" s="15" t="s">
        <v>24</v>
      </c>
      <c r="M770" s="15" t="s">
        <v>268</v>
      </c>
      <c r="N770" s="18">
        <v>45057</v>
      </c>
      <c r="O770" s="18">
        <v>46518</v>
      </c>
      <c r="P770" s="18">
        <v>46518</v>
      </c>
      <c r="Q770" s="16"/>
      <c r="R770" s="20"/>
    </row>
    <row r="771" spans="1:18" x14ac:dyDescent="0.2">
      <c r="A771" s="14" t="s">
        <v>1884</v>
      </c>
      <c r="B771" s="15" t="s">
        <v>15</v>
      </c>
      <c r="C771" s="15" t="s">
        <v>16</v>
      </c>
      <c r="D771" s="15" t="s">
        <v>2154</v>
      </c>
      <c r="E771" s="15" t="s">
        <v>2155</v>
      </c>
      <c r="F771" s="15" t="s">
        <v>2156</v>
      </c>
      <c r="G771" s="15" t="s">
        <v>2157</v>
      </c>
      <c r="H771" s="15">
        <v>490003471</v>
      </c>
      <c r="I771" s="16" t="str">
        <f>VLOOKUP(H771,'MATRIZ '!$A$1:$B$1999,2,FALSE)</f>
        <v>ADQUISICIÓN, INSTALACIÓN E IMPLEMENTACIÓN DE HERRAMIENTA DE CONTROL Y TARIFACIÓN TELEFÓNICA</v>
      </c>
      <c r="J771" s="17">
        <v>28661.32</v>
      </c>
      <c r="K771" s="15" t="s">
        <v>22</v>
      </c>
      <c r="L771" s="15" t="s">
        <v>24</v>
      </c>
      <c r="M771" s="15" t="s">
        <v>268</v>
      </c>
      <c r="N771" s="18">
        <v>44905</v>
      </c>
      <c r="O771" s="18">
        <v>46366</v>
      </c>
      <c r="P771" s="18">
        <v>46366</v>
      </c>
      <c r="Q771" s="16"/>
      <c r="R771" s="20"/>
    </row>
    <row r="772" spans="1:18" x14ac:dyDescent="0.2">
      <c r="A772" s="14" t="s">
        <v>1884</v>
      </c>
      <c r="B772" s="15" t="s">
        <v>15</v>
      </c>
      <c r="C772" s="15" t="s">
        <v>16</v>
      </c>
      <c r="D772" s="15" t="s">
        <v>38</v>
      </c>
      <c r="E772" s="15" t="s">
        <v>39</v>
      </c>
      <c r="F772" s="15" t="s">
        <v>40</v>
      </c>
      <c r="G772" s="15" t="s">
        <v>2225</v>
      </c>
      <c r="H772" s="15">
        <v>490003521</v>
      </c>
      <c r="I772" s="16" t="str">
        <f>VLOOKUP(H772,'MATRIZ '!$A$1:$B$1999,2,FALSE)</f>
        <v>SERVICIOS DE MANTENIMIENTO PREVENTIVO, CORRECTIVO, ADAPTIVO E IMPLEMENTACIÓN DE NUEVAS FUNCIONALIDADES DE SOLUCIONES TECNOLÓGICAS</v>
      </c>
      <c r="J772" s="17">
        <v>1</v>
      </c>
      <c r="K772" s="15" t="s">
        <v>22</v>
      </c>
      <c r="L772" s="15" t="s">
        <v>148</v>
      </c>
      <c r="M772" s="15" t="s">
        <v>25</v>
      </c>
      <c r="N772" s="18">
        <v>45009</v>
      </c>
      <c r="O772" s="18">
        <v>46470</v>
      </c>
      <c r="P772" s="18">
        <v>46470</v>
      </c>
      <c r="Q772" s="16"/>
      <c r="R772" s="20"/>
    </row>
    <row r="773" spans="1:18" x14ac:dyDescent="0.2">
      <c r="A773" s="14" t="s">
        <v>1884</v>
      </c>
      <c r="B773" s="15" t="s">
        <v>15</v>
      </c>
      <c r="C773" s="15" t="s">
        <v>16</v>
      </c>
      <c r="D773" s="15" t="s">
        <v>181</v>
      </c>
      <c r="E773" s="15" t="s">
        <v>182</v>
      </c>
      <c r="F773" s="15" t="s">
        <v>183</v>
      </c>
      <c r="G773" s="15" t="s">
        <v>2225</v>
      </c>
      <c r="H773" s="15">
        <v>490003522</v>
      </c>
      <c r="I773" s="16" t="str">
        <f>VLOOKUP(H773,'MATRIZ '!$A$1:$B$1999,2,FALSE)</f>
        <v>SERVICIOS DE MANTENIMIENTO PREVENTIVO, CORRECTIVO, ADAPTIVO E IMPLEMENTACIÓN DE NUEVAS FUNCIONALIDADES DE SOLUCIONES TECNOLÓGICAS</v>
      </c>
      <c r="J773" s="17">
        <v>1</v>
      </c>
      <c r="K773" s="15" t="s">
        <v>22</v>
      </c>
      <c r="L773" s="15" t="s">
        <v>148</v>
      </c>
      <c r="M773" s="15" t="s">
        <v>25</v>
      </c>
      <c r="N773" s="18">
        <v>45108</v>
      </c>
      <c r="O773" s="18">
        <v>46569</v>
      </c>
      <c r="P773" s="18">
        <v>46569</v>
      </c>
      <c r="Q773" s="16"/>
      <c r="R773" s="20"/>
    </row>
    <row r="774" spans="1:18" x14ac:dyDescent="0.2">
      <c r="A774" s="14" t="s">
        <v>1884</v>
      </c>
      <c r="B774" s="15" t="s">
        <v>15</v>
      </c>
      <c r="C774" s="15" t="s">
        <v>16</v>
      </c>
      <c r="D774" s="15" t="s">
        <v>279</v>
      </c>
      <c r="E774" s="15" t="s">
        <v>280</v>
      </c>
      <c r="F774" s="15" t="s">
        <v>281</v>
      </c>
      <c r="G774" s="15" t="s">
        <v>2168</v>
      </c>
      <c r="H774" s="15">
        <v>490003475</v>
      </c>
      <c r="I774" s="16" t="str">
        <f>VLOOKUP(H774,'MATRIZ '!$A$1:$B$1999,2,FALSE)</f>
        <v>RENOVACIÓN DE MANTENIMIENTO ANUAL DE LICENCIAS TOAD DBA SUITE FOR ORACLE - ARC EDITION &amp; SPOTLIGHT ON SQL SERVER ENTERPRISE</v>
      </c>
      <c r="J774" s="17">
        <v>16963.75</v>
      </c>
      <c r="K774" s="15" t="s">
        <v>22</v>
      </c>
      <c r="L774" s="15" t="s">
        <v>24</v>
      </c>
      <c r="M774" s="15" t="s">
        <v>268</v>
      </c>
      <c r="N774" s="18">
        <v>44915</v>
      </c>
      <c r="O774" s="18">
        <v>46376</v>
      </c>
      <c r="P774" s="18">
        <v>46376</v>
      </c>
      <c r="Q774" s="16"/>
      <c r="R774" s="20"/>
    </row>
    <row r="775" spans="1:18" x14ac:dyDescent="0.2">
      <c r="A775" s="14" t="s">
        <v>1884</v>
      </c>
      <c r="B775" s="15" t="s">
        <v>15</v>
      </c>
      <c r="C775" s="15" t="s">
        <v>16</v>
      </c>
      <c r="D775" s="15" t="s">
        <v>107</v>
      </c>
      <c r="E775" s="15" t="s">
        <v>108</v>
      </c>
      <c r="F775" s="15" t="s">
        <v>109</v>
      </c>
      <c r="G775" s="15" t="s">
        <v>2236</v>
      </c>
      <c r="H775" s="15">
        <v>490003532</v>
      </c>
      <c r="I775" s="16" t="str">
        <f>VLOOKUP(H775,'MATRIZ '!$A$1:$B$1999,2,FALSE)</f>
        <v>RENOVACIÓN DEL SERVICIO DE MANTENIMIENTO ANUAL DE LICENCIAS DE VECTORWORKS</v>
      </c>
      <c r="J775" s="17">
        <v>1582</v>
      </c>
      <c r="K775" s="15" t="s">
        <v>22</v>
      </c>
      <c r="L775" s="15" t="s">
        <v>24</v>
      </c>
      <c r="M775" s="15" t="s">
        <v>268</v>
      </c>
      <c r="N775" s="18">
        <v>45105</v>
      </c>
      <c r="O775" s="18">
        <v>46201</v>
      </c>
      <c r="P775" s="18">
        <v>46201</v>
      </c>
      <c r="Q775" s="16"/>
      <c r="R775" s="20"/>
    </row>
    <row r="776" spans="1:18" x14ac:dyDescent="0.2">
      <c r="A776" s="14" t="s">
        <v>1884</v>
      </c>
      <c r="B776" s="15" t="s">
        <v>15</v>
      </c>
      <c r="C776" s="15" t="s">
        <v>16</v>
      </c>
      <c r="D776" s="15" t="s">
        <v>947</v>
      </c>
      <c r="E776" s="15" t="s">
        <v>948</v>
      </c>
      <c r="F776" s="15" t="s">
        <v>949</v>
      </c>
      <c r="G776" s="15" t="s">
        <v>2175</v>
      </c>
      <c r="H776" s="15">
        <v>490003478</v>
      </c>
      <c r="I776" s="16" t="str">
        <f>VLOOKUP(H776,'MATRIZ '!$A$1:$B$1999,2,FALSE)</f>
        <v>ACTUALIZACIÓN DE SISTEMA FILEMASTER</v>
      </c>
      <c r="J776" s="17">
        <v>63733.13</v>
      </c>
      <c r="K776" s="15" t="s">
        <v>22</v>
      </c>
      <c r="L776" s="15" t="s">
        <v>24</v>
      </c>
      <c r="M776" s="15" t="s">
        <v>268</v>
      </c>
      <c r="N776" s="18">
        <v>45047</v>
      </c>
      <c r="O776" s="18">
        <v>46507</v>
      </c>
      <c r="P776" s="18">
        <v>46507</v>
      </c>
      <c r="Q776" s="16"/>
      <c r="R776" s="20"/>
    </row>
    <row r="777" spans="1:18" x14ac:dyDescent="0.2">
      <c r="A777" s="14" t="s">
        <v>1884</v>
      </c>
      <c r="B777" s="15" t="s">
        <v>15</v>
      </c>
      <c r="C777" s="15" t="s">
        <v>16</v>
      </c>
      <c r="D777" s="15" t="s">
        <v>1138</v>
      </c>
      <c r="E777" s="15" t="s">
        <v>1139</v>
      </c>
      <c r="F777" s="15" t="s">
        <v>1140</v>
      </c>
      <c r="G777" s="15" t="s">
        <v>2216</v>
      </c>
      <c r="H777" s="15">
        <v>490003504</v>
      </c>
      <c r="I777" s="16" t="str">
        <f>VLOOKUP(H777,'MATRIZ '!$A$1:$B$1999,2,FALSE)</f>
        <v>CONTRATO EMPRESARIAL DE MICROSOFT POR DEMANDA SOFTLINE INTERNATIONAL SOCIEDAD ANÓNIMA</v>
      </c>
      <c r="J777" s="17">
        <v>1</v>
      </c>
      <c r="K777" s="15" t="s">
        <v>22</v>
      </c>
      <c r="L777" s="15" t="s">
        <v>148</v>
      </c>
      <c r="M777" s="15" t="s">
        <v>25</v>
      </c>
      <c r="N777" s="18">
        <v>45017</v>
      </c>
      <c r="O777" s="18">
        <v>46477</v>
      </c>
      <c r="P777" s="18">
        <v>46477</v>
      </c>
      <c r="Q777" s="16"/>
      <c r="R777" s="20"/>
    </row>
    <row r="778" spans="1:18" x14ac:dyDescent="0.2">
      <c r="A778" s="14" t="s">
        <v>1884</v>
      </c>
      <c r="B778" s="15" t="s">
        <v>15</v>
      </c>
      <c r="C778" s="15" t="s">
        <v>16</v>
      </c>
      <c r="D778" s="15" t="s">
        <v>276</v>
      </c>
      <c r="E778" s="15" t="s">
        <v>277</v>
      </c>
      <c r="F778" s="15" t="s">
        <v>278</v>
      </c>
      <c r="G778" s="15" t="s">
        <v>2218</v>
      </c>
      <c r="H778" s="15">
        <v>490003507</v>
      </c>
      <c r="I778" s="16" t="str">
        <f>VLOOKUP(H778,'MATRIZ '!$A$1:$B$1999,2,FALSE)</f>
        <v>ADQUISICIÓN DE SOLUCIÓN PARA VISIBILIDAD DEL TRÁFICO Y DETECCIÓN DE ANOMALÍAS PARA UN AMBIENTE DE RED HÍBRIDO PARA EL INSTITUTO NACIONAL DE SEGUROS</v>
      </c>
      <c r="J778" s="17">
        <v>429426.59</v>
      </c>
      <c r="K778" s="15" t="s">
        <v>22</v>
      </c>
      <c r="L778" s="15" t="s">
        <v>24</v>
      </c>
      <c r="M778" s="15" t="s">
        <v>25</v>
      </c>
      <c r="N778" s="18">
        <v>45218</v>
      </c>
      <c r="O778" s="18">
        <v>46679</v>
      </c>
      <c r="P778" s="18">
        <v>46679</v>
      </c>
      <c r="Q778" s="16"/>
      <c r="R778" s="20"/>
    </row>
    <row r="779" spans="1:18" x14ac:dyDescent="0.2">
      <c r="A779" s="14" t="s">
        <v>1884</v>
      </c>
      <c r="B779" s="15" t="s">
        <v>15</v>
      </c>
      <c r="C779" s="15" t="s">
        <v>16</v>
      </c>
      <c r="D779" s="15" t="s">
        <v>2464</v>
      </c>
      <c r="E779" s="15" t="s">
        <v>2465</v>
      </c>
      <c r="F779" s="15" t="s">
        <v>2466</v>
      </c>
      <c r="G779" s="15" t="s">
        <v>3609</v>
      </c>
      <c r="H779" s="15">
        <v>480005143</v>
      </c>
      <c r="I779" s="16" t="str">
        <f>VLOOKUP(H779,'MATRIZ '!$A$1:$B$1999,2,FALSE)</f>
        <v>SERVICIO DE MANTENIMIENTO DE LOS SISTEMAS DE INCENDIO Y/O ROBO EN INSTALACIONES DEL INSTITUTO NACIONAL DE SEGUROS</v>
      </c>
      <c r="J779" s="17">
        <v>139575.97</v>
      </c>
      <c r="K779" s="15" t="s">
        <v>22</v>
      </c>
      <c r="L779" s="15" t="s">
        <v>24</v>
      </c>
      <c r="M779" s="15" t="s">
        <v>25</v>
      </c>
      <c r="N779" s="18">
        <v>45082</v>
      </c>
      <c r="O779" s="18">
        <v>45448</v>
      </c>
      <c r="P779" s="18">
        <v>45448</v>
      </c>
      <c r="Q779" s="16"/>
      <c r="R779" s="20"/>
    </row>
    <row r="780" spans="1:18" x14ac:dyDescent="0.2">
      <c r="A780" s="14" t="s">
        <v>1884</v>
      </c>
      <c r="B780" s="15" t="s">
        <v>15</v>
      </c>
      <c r="C780" s="15" t="s">
        <v>16</v>
      </c>
      <c r="D780" s="15" t="s">
        <v>1081</v>
      </c>
      <c r="E780" s="15" t="s">
        <v>1082</v>
      </c>
      <c r="F780" s="15" t="s">
        <v>1083</v>
      </c>
      <c r="G780" s="15" t="s">
        <v>3597</v>
      </c>
      <c r="H780" s="15">
        <v>480005138</v>
      </c>
      <c r="I780" s="16" t="str">
        <f>VLOOKUP(H780,'MATRIZ '!$A$1:$B$1999,2,FALSE)</f>
        <v>SUSCRIPCIÓN ANUAL DE LICENCIAS DE TINY MCE CLOUD PROFESSIONAL Y ERGOSOFT PRO BUSINESS</v>
      </c>
      <c r="J780" s="17">
        <v>4203.6000000000004</v>
      </c>
      <c r="K780" s="15" t="s">
        <v>22</v>
      </c>
      <c r="L780" s="15" t="s">
        <v>24</v>
      </c>
      <c r="M780" s="15" t="s">
        <v>268</v>
      </c>
      <c r="N780" s="18">
        <v>45063</v>
      </c>
      <c r="O780" s="18">
        <v>46159</v>
      </c>
      <c r="P780" s="18">
        <v>46159</v>
      </c>
      <c r="Q780" s="16"/>
      <c r="R780" s="20"/>
    </row>
    <row r="781" spans="1:18" x14ac:dyDescent="0.2">
      <c r="A781" s="14" t="s">
        <v>1884</v>
      </c>
      <c r="B781" s="15" t="s">
        <v>15</v>
      </c>
      <c r="C781" s="15" t="s">
        <v>16</v>
      </c>
      <c r="D781" s="15" t="s">
        <v>3616</v>
      </c>
      <c r="E781" s="15" t="s">
        <v>3617</v>
      </c>
      <c r="F781" s="15" t="s">
        <v>3618</v>
      </c>
      <c r="G781" s="15" t="s">
        <v>3619</v>
      </c>
      <c r="H781" s="15">
        <v>480005148</v>
      </c>
      <c r="I781" s="16" t="str">
        <f>VLOOKUP(H781,'MATRIZ '!$A$1:$B$1999,2,FALSE)</f>
        <v>SUSCRIPCIÓN ANUAL DE LICENCIAS DE ADOBE CREATIVE CLOUD (TODAS LAS APLICACIONES) Y ADOBE ACROBAT PRO DC</v>
      </c>
      <c r="J781" s="17">
        <v>22180.15</v>
      </c>
      <c r="K781" s="15" t="s">
        <v>22</v>
      </c>
      <c r="L781" s="15" t="s">
        <v>24</v>
      </c>
      <c r="M781" s="15" t="s">
        <v>268</v>
      </c>
      <c r="N781" s="18">
        <v>45100</v>
      </c>
      <c r="O781" s="18">
        <v>46561</v>
      </c>
      <c r="P781" s="18">
        <v>46561</v>
      </c>
      <c r="Q781" s="16"/>
      <c r="R781" s="20"/>
    </row>
    <row r="782" spans="1:18" x14ac:dyDescent="0.2">
      <c r="A782" s="14" t="s">
        <v>1884</v>
      </c>
      <c r="B782" s="15" t="s">
        <v>15</v>
      </c>
      <c r="C782" s="15" t="s">
        <v>16</v>
      </c>
      <c r="D782" s="15" t="s">
        <v>2675</v>
      </c>
      <c r="E782" s="15" t="s">
        <v>3641</v>
      </c>
      <c r="F782" s="15" t="s">
        <v>3642</v>
      </c>
      <c r="G782" s="15" t="s">
        <v>3643</v>
      </c>
      <c r="H782" s="15">
        <v>480005157</v>
      </c>
      <c r="I782" s="16" t="str">
        <f>VLOOKUP(H782,'MATRIZ '!$A$1:$B$1999,2,FALSE)</f>
        <v>ADQUISICIÓN DE LICENCIAS TRBONET</v>
      </c>
      <c r="J782" s="17">
        <v>4633</v>
      </c>
      <c r="K782" s="15" t="s">
        <v>22</v>
      </c>
      <c r="L782" s="15" t="s">
        <v>24</v>
      </c>
      <c r="M782" s="15" t="s">
        <v>268</v>
      </c>
      <c r="N782" s="18">
        <v>45106</v>
      </c>
      <c r="O782" s="18">
        <v>46202</v>
      </c>
      <c r="P782" s="18">
        <v>46202</v>
      </c>
      <c r="Q782" s="16"/>
      <c r="R782" s="20"/>
    </row>
    <row r="783" spans="1:18" x14ac:dyDescent="0.2">
      <c r="A783" s="14" t="s">
        <v>1884</v>
      </c>
      <c r="B783" s="15" t="s">
        <v>15</v>
      </c>
      <c r="C783" s="15" t="s">
        <v>16</v>
      </c>
      <c r="D783" s="15" t="s">
        <v>1081</v>
      </c>
      <c r="E783" s="15" t="s">
        <v>1082</v>
      </c>
      <c r="F783" s="15" t="s">
        <v>1083</v>
      </c>
      <c r="G783" s="15" t="s">
        <v>3627</v>
      </c>
      <c r="H783" s="15">
        <v>480005152</v>
      </c>
      <c r="I783" s="16" t="str">
        <f>VLOOKUP(H783,'MATRIZ '!$A$1:$B$1999,2,FALSE)</f>
        <v>RENOVACIÓN ANUAL DE LICENCIAS PREZI FOR BUSINESS, MURAL BUSINESS, MOTION ELEMENTS Y APPLE DEVELOPER PROGRAM</v>
      </c>
      <c r="J783" s="17">
        <v>6349.47</v>
      </c>
      <c r="K783" s="15" t="s">
        <v>22</v>
      </c>
      <c r="L783" s="15" t="s">
        <v>24</v>
      </c>
      <c r="M783" s="15" t="s">
        <v>268</v>
      </c>
      <c r="N783" s="18">
        <v>45103</v>
      </c>
      <c r="O783" s="18">
        <v>46199</v>
      </c>
      <c r="P783" s="18">
        <v>46199</v>
      </c>
      <c r="Q783" s="16"/>
      <c r="R783" s="20"/>
    </row>
    <row r="784" spans="1:18" x14ac:dyDescent="0.2">
      <c r="A784" s="14" t="s">
        <v>1884</v>
      </c>
      <c r="B784" s="15" t="s">
        <v>15</v>
      </c>
      <c r="C784" s="15" t="s">
        <v>16</v>
      </c>
      <c r="D784" s="15" t="s">
        <v>38</v>
      </c>
      <c r="E784" s="15" t="s">
        <v>39</v>
      </c>
      <c r="F784" s="15" t="s">
        <v>40</v>
      </c>
      <c r="G784" s="15" t="s">
        <v>3743</v>
      </c>
      <c r="H784" s="15">
        <v>480005226</v>
      </c>
      <c r="I784" s="16" t="str">
        <f>VLOOKUP(H784,'MATRIZ '!$A$1:$B$1999,2,FALSE)</f>
        <v xml:space="preserve">RENOVACIÓN DE LICENCIAS LINUX SERVER RED HAT ENTERPRISE </v>
      </c>
      <c r="J784" s="17">
        <v>2825.24</v>
      </c>
      <c r="K784" s="15" t="s">
        <v>22</v>
      </c>
      <c r="L784" s="15" t="s">
        <v>24</v>
      </c>
      <c r="M784" s="15" t="s">
        <v>268</v>
      </c>
      <c r="N784" s="18">
        <v>45197</v>
      </c>
      <c r="O784" s="18">
        <v>46658</v>
      </c>
      <c r="P784" s="18">
        <v>46658</v>
      </c>
      <c r="Q784" s="16"/>
      <c r="R784" s="20"/>
    </row>
    <row r="785" spans="1:18" x14ac:dyDescent="0.2">
      <c r="A785" s="14" t="s">
        <v>1884</v>
      </c>
      <c r="B785" s="15" t="s">
        <v>15</v>
      </c>
      <c r="C785" s="15" t="s">
        <v>16</v>
      </c>
      <c r="D785" s="15" t="s">
        <v>1081</v>
      </c>
      <c r="E785" s="15" t="s">
        <v>1082</v>
      </c>
      <c r="F785" s="15" t="s">
        <v>1083</v>
      </c>
      <c r="G785" s="15" t="s">
        <v>3726</v>
      </c>
      <c r="H785" s="15">
        <v>480005217</v>
      </c>
      <c r="I785" s="16" t="str">
        <f>VLOOKUP(H785,'MATRIZ '!$A$1:$B$1999,2,FALSE)</f>
        <v>RENOVACIÓN ANUAL DE LICENCIAS DE FIGMA PROFESIONAL, SKETCHUP PRO, XMANAGER POWER SUITE, PDF ELEMENTS PRO Y WHISTLERBLOWER SOFTWARE</v>
      </c>
      <c r="J785" s="17">
        <v>12037.89</v>
      </c>
      <c r="K785" s="15" t="s">
        <v>22</v>
      </c>
      <c r="L785" s="15" t="s">
        <v>24</v>
      </c>
      <c r="M785" s="15" t="s">
        <v>268</v>
      </c>
      <c r="N785" s="18">
        <v>45191</v>
      </c>
      <c r="O785" s="18">
        <v>46287</v>
      </c>
      <c r="P785" s="18">
        <v>46287</v>
      </c>
      <c r="Q785" s="16"/>
      <c r="R785" s="20"/>
    </row>
    <row r="786" spans="1:18" x14ac:dyDescent="0.2">
      <c r="A786" s="14" t="s">
        <v>1884</v>
      </c>
      <c r="B786" s="15" t="s">
        <v>15</v>
      </c>
      <c r="C786" s="15" t="s">
        <v>16</v>
      </c>
      <c r="D786" s="15" t="s">
        <v>3739</v>
      </c>
      <c r="E786" s="15" t="s">
        <v>3740</v>
      </c>
      <c r="F786" s="15" t="s">
        <v>3741</v>
      </c>
      <c r="G786" s="15" t="s">
        <v>3742</v>
      </c>
      <c r="H786" s="15">
        <v>480005225</v>
      </c>
      <c r="I786" s="16" t="str">
        <f>VLOOKUP(H786,'MATRIZ '!$A$1:$B$1999,2,FALSE)</f>
        <v>ADQUISICIÓN DE SUSCRIPCIÓN DE HERRAMIENTA DE PUNTO DE VENTA Y FACTURACIÓN ELECTRÓNICA</v>
      </c>
      <c r="J786" s="17">
        <v>591.98</v>
      </c>
      <c r="K786" s="15" t="s">
        <v>22</v>
      </c>
      <c r="L786" s="15" t="s">
        <v>24</v>
      </c>
      <c r="M786" s="15" t="s">
        <v>268</v>
      </c>
      <c r="N786" s="18">
        <v>45197</v>
      </c>
      <c r="O786" s="18">
        <v>46658</v>
      </c>
      <c r="P786" s="18">
        <v>46658</v>
      </c>
      <c r="Q786" s="16"/>
      <c r="R786" s="20"/>
    </row>
    <row r="787" spans="1:18" x14ac:dyDescent="0.2">
      <c r="A787" s="14" t="s">
        <v>1884</v>
      </c>
      <c r="B787" s="15" t="s">
        <v>15</v>
      </c>
      <c r="C787" s="15" t="s">
        <v>16</v>
      </c>
      <c r="D787" s="15" t="s">
        <v>971</v>
      </c>
      <c r="E787" s="15" t="s">
        <v>972</v>
      </c>
      <c r="F787" s="15" t="s">
        <v>973</v>
      </c>
      <c r="G787" s="15" t="s">
        <v>3744</v>
      </c>
      <c r="H787" s="15">
        <v>480005227</v>
      </c>
      <c r="I787" s="16" t="str">
        <f>VLOOKUP(H787,'MATRIZ '!$A$1:$B$1999,2,FALSE)</f>
        <v>SUSCRIPCIÓN DE LICENCIAS DE AUTODESK REVIT</v>
      </c>
      <c r="J787" s="17">
        <v>8441.1</v>
      </c>
      <c r="K787" s="15" t="s">
        <v>22</v>
      </c>
      <c r="L787" s="15" t="s">
        <v>24</v>
      </c>
      <c r="M787" s="15" t="s">
        <v>268</v>
      </c>
      <c r="N787" s="18">
        <v>45197</v>
      </c>
      <c r="O787" s="18">
        <v>46658</v>
      </c>
      <c r="P787" s="18">
        <v>46658</v>
      </c>
      <c r="Q787" s="16"/>
      <c r="R787" s="20"/>
    </row>
    <row r="788" spans="1:18" x14ac:dyDescent="0.2">
      <c r="A788" s="14" t="s">
        <v>1884</v>
      </c>
      <c r="B788" s="15" t="s">
        <v>15</v>
      </c>
      <c r="C788" s="15" t="s">
        <v>16</v>
      </c>
      <c r="D788" s="15" t="s">
        <v>3833</v>
      </c>
      <c r="E788" s="15" t="s">
        <v>3834</v>
      </c>
      <c r="F788" s="15" t="s">
        <v>3835</v>
      </c>
      <c r="G788" s="15" t="s">
        <v>3836</v>
      </c>
      <c r="H788" s="15">
        <v>480005281</v>
      </c>
      <c r="I788" s="16" t="str">
        <f>VLOOKUP(H788,'MATRIZ '!$A$1:$B$1999,2,FALSE)</f>
        <v>SOLUCIÓN INTEGRAL DE GRABACIÓN DIGITAL Y PANELES ACÚSTICOS E ILUMINACIÓN PARA LA SALA DE SESIONES DE JD DEL GRUPO INS</v>
      </c>
      <c r="J788" s="17">
        <v>13500.88</v>
      </c>
      <c r="K788" s="15" t="s">
        <v>22</v>
      </c>
      <c r="L788" s="15" t="s">
        <v>24</v>
      </c>
      <c r="M788" s="15" t="s">
        <v>25</v>
      </c>
      <c r="N788" s="18">
        <v>45258</v>
      </c>
      <c r="O788" s="18">
        <v>46719</v>
      </c>
      <c r="P788" s="18">
        <v>46719</v>
      </c>
      <c r="Q788" s="16"/>
      <c r="R788" s="20"/>
    </row>
    <row r="789" spans="1:18" x14ac:dyDescent="0.2">
      <c r="A789" s="14" t="s">
        <v>1884</v>
      </c>
      <c r="B789" s="15" t="s">
        <v>15</v>
      </c>
      <c r="C789" s="15" t="s">
        <v>16</v>
      </c>
      <c r="D789" s="15" t="s">
        <v>3616</v>
      </c>
      <c r="E789" s="15" t="s">
        <v>3617</v>
      </c>
      <c r="F789" s="15" t="s">
        <v>3618</v>
      </c>
      <c r="G789" s="15" t="s">
        <v>3946</v>
      </c>
      <c r="H789" s="15">
        <v>480005394</v>
      </c>
      <c r="I789" s="16" t="str">
        <f>VLOOKUP(H789,'MATRIZ '!$A$1:$B$1999,2,FALSE)</f>
        <v>SUSCRIPCIÓN ANUAL DE LICENCIAS DE ADOBE PHOTOSHOP</v>
      </c>
      <c r="J789" s="17">
        <v>969.31</v>
      </c>
      <c r="K789" s="15" t="s">
        <v>22</v>
      </c>
      <c r="L789" s="15" t="s">
        <v>24</v>
      </c>
      <c r="M789" s="15" t="s">
        <v>268</v>
      </c>
      <c r="N789" s="18">
        <v>45371</v>
      </c>
      <c r="O789" s="18">
        <v>46466</v>
      </c>
      <c r="P789" s="18">
        <v>46466</v>
      </c>
      <c r="Q789" s="16"/>
      <c r="R789" s="20"/>
    </row>
    <row r="790" spans="1:18" x14ac:dyDescent="0.2">
      <c r="A790" s="14" t="s">
        <v>1884</v>
      </c>
      <c r="B790" s="15" t="s">
        <v>15</v>
      </c>
      <c r="C790" s="15" t="s">
        <v>16</v>
      </c>
      <c r="D790" s="15" t="s">
        <v>3711</v>
      </c>
      <c r="E790" s="15" t="s">
        <v>3712</v>
      </c>
      <c r="F790" s="15" t="s">
        <v>3713</v>
      </c>
      <c r="G790" s="15" t="s">
        <v>3714</v>
      </c>
      <c r="H790" s="15">
        <v>480005210</v>
      </c>
      <c r="I790" s="16" t="str">
        <f>VLOOKUP(H790,'MATRIZ '!$A$1:$B$1999,2,FALSE)</f>
        <v>SERVICIOS DE ASESORÍA SEGÚN DEMANDA EN PROCESOS DE TRANSFORMACIÓN AGILE</v>
      </c>
      <c r="J790" s="17">
        <v>61338399.130000003</v>
      </c>
      <c r="K790" s="15" t="s">
        <v>18</v>
      </c>
      <c r="L790" s="15" t="s">
        <v>24</v>
      </c>
      <c r="M790" s="15" t="s">
        <v>25</v>
      </c>
      <c r="N790" s="18">
        <v>45181</v>
      </c>
      <c r="O790" s="18">
        <v>46642</v>
      </c>
      <c r="P790" s="18">
        <v>46642</v>
      </c>
      <c r="Q790" s="16"/>
      <c r="R790" s="20"/>
    </row>
    <row r="791" spans="1:18" x14ac:dyDescent="0.2">
      <c r="A791" s="14" t="s">
        <v>1884</v>
      </c>
      <c r="B791" s="15" t="s">
        <v>15</v>
      </c>
      <c r="C791" s="15" t="s">
        <v>16</v>
      </c>
      <c r="D791" s="15" t="s">
        <v>276</v>
      </c>
      <c r="E791" s="15" t="s">
        <v>277</v>
      </c>
      <c r="F791" s="15" t="s">
        <v>278</v>
      </c>
      <c r="G791" s="15" t="s">
        <v>3827</v>
      </c>
      <c r="H791" s="15">
        <v>480005278</v>
      </c>
      <c r="I791" s="16" t="str">
        <f>VLOOKUP(H791,'MATRIZ '!$A$1:$B$1999,2,FALSE)</f>
        <v>SERVICIOS DE HABILITACIÓN Y SOPORTE A LA HERRAMIENTA DE PORTAL CAUTIVO WIFI PARA EL INS A DEMANDA</v>
      </c>
      <c r="J791" s="17">
        <v>105388</v>
      </c>
      <c r="K791" s="15" t="s">
        <v>22</v>
      </c>
      <c r="L791" s="15" t="s">
        <v>24</v>
      </c>
      <c r="M791" s="15" t="s">
        <v>25</v>
      </c>
      <c r="N791" s="18">
        <v>45255</v>
      </c>
      <c r="O791" s="18">
        <v>46716</v>
      </c>
      <c r="P791" s="18">
        <v>46716</v>
      </c>
      <c r="Q791" s="16"/>
      <c r="R791" s="20"/>
    </row>
    <row r="792" spans="1:18" x14ac:dyDescent="0.2">
      <c r="A792" s="14" t="s">
        <v>1884</v>
      </c>
      <c r="B792" s="15" t="s">
        <v>15</v>
      </c>
      <c r="C792" s="15" t="s">
        <v>16</v>
      </c>
      <c r="D792" s="15" t="s">
        <v>1141</v>
      </c>
      <c r="E792" s="15" t="s">
        <v>1142</v>
      </c>
      <c r="F792" s="15" t="s">
        <v>1143</v>
      </c>
      <c r="G792" s="15" t="s">
        <v>3649</v>
      </c>
      <c r="H792" s="15">
        <v>480005159</v>
      </c>
      <c r="I792" s="16" t="str">
        <f>VLOOKUP(H792,'MATRIZ '!$A$1:$B$1999,2,FALSE)</f>
        <v>SERVICIO DE RESPALDO Y RECUPERACIÓN DE DATOS PARA AMBIENTES AS400 Y OPEN</v>
      </c>
      <c r="J792" s="17">
        <v>1</v>
      </c>
      <c r="K792" s="15" t="s">
        <v>22</v>
      </c>
      <c r="L792" s="15" t="s">
        <v>148</v>
      </c>
      <c r="M792" s="15" t="s">
        <v>25</v>
      </c>
      <c r="N792" s="18">
        <v>45111</v>
      </c>
      <c r="O792" s="18">
        <v>46572</v>
      </c>
      <c r="P792" s="18">
        <v>46572</v>
      </c>
      <c r="Q792" s="16"/>
      <c r="R792" s="20"/>
    </row>
    <row r="793" spans="1:18" x14ac:dyDescent="0.2">
      <c r="A793" s="14" t="s">
        <v>1884</v>
      </c>
      <c r="B793" s="15" t="s">
        <v>15</v>
      </c>
      <c r="C793" s="15" t="s">
        <v>16</v>
      </c>
      <c r="D793" s="15" t="s">
        <v>276</v>
      </c>
      <c r="E793" s="15" t="s">
        <v>277</v>
      </c>
      <c r="F793" s="15" t="s">
        <v>278</v>
      </c>
      <c r="G793" s="15" t="s">
        <v>3891</v>
      </c>
      <c r="H793" s="15">
        <v>480005339</v>
      </c>
      <c r="I793" s="16" t="str">
        <f>VLOOKUP(H793,'MATRIZ '!$A$1:$B$1999,2,FALSE)</f>
        <v>SERVICIOS DE GARANTÍA EXTENDIDA PARA EQUIPOS CISCO</v>
      </c>
      <c r="J793" s="17">
        <v>2723784.78</v>
      </c>
      <c r="K793" s="15" t="s">
        <v>22</v>
      </c>
      <c r="L793" s="15" t="s">
        <v>24</v>
      </c>
      <c r="M793" s="15" t="s">
        <v>25</v>
      </c>
      <c r="N793" s="18">
        <v>45322</v>
      </c>
      <c r="O793" s="18">
        <v>46783</v>
      </c>
      <c r="P793" s="18">
        <v>46783</v>
      </c>
      <c r="Q793" s="16"/>
      <c r="R793" s="20"/>
    </row>
    <row r="794" spans="1:18" x14ac:dyDescent="0.2">
      <c r="A794" s="14" t="s">
        <v>1884</v>
      </c>
      <c r="B794" s="15" t="s">
        <v>15</v>
      </c>
      <c r="C794" s="15" t="s">
        <v>16</v>
      </c>
      <c r="D794" s="15" t="s">
        <v>2646</v>
      </c>
      <c r="E794" s="15" t="s">
        <v>2647</v>
      </c>
      <c r="F794" s="15" t="s">
        <v>2648</v>
      </c>
      <c r="G794" s="15" t="s">
        <v>3935</v>
      </c>
      <c r="H794" s="15">
        <v>480005388</v>
      </c>
      <c r="I794" s="16" t="str">
        <f>VLOOKUP(H794,'MATRIZ '!$A$1:$B$1999,2,FALSE)</f>
        <v>SERVICIO DE MANTENIMIENTO CORRECTIVO Y/O PREVENTIVO Y NUEVAS INSTALACIONES DE LOS SISTEMAS DE INCENDIO Y/O ROBO EN INSTALACIONES DEL INSTITUTO NACIONAL DE SEGUROS SEGÚN DEMANDA</v>
      </c>
      <c r="J794" s="17">
        <v>0.01</v>
      </c>
      <c r="K794" s="15" t="s">
        <v>22</v>
      </c>
      <c r="L794" s="15" t="s">
        <v>148</v>
      </c>
      <c r="M794" s="15" t="s">
        <v>25</v>
      </c>
      <c r="N794" s="18">
        <v>45360</v>
      </c>
      <c r="O794" s="18">
        <v>46455</v>
      </c>
      <c r="P794" s="18">
        <v>46455</v>
      </c>
      <c r="Q794" s="16"/>
      <c r="R794" s="20"/>
    </row>
    <row r="795" spans="1:18" x14ac:dyDescent="0.2">
      <c r="A795" s="14" t="s">
        <v>1884</v>
      </c>
      <c r="B795" s="15" t="s">
        <v>15</v>
      </c>
      <c r="C795" s="15" t="s">
        <v>16</v>
      </c>
      <c r="D795" s="15" t="s">
        <v>286</v>
      </c>
      <c r="E795" s="15" t="s">
        <v>287</v>
      </c>
      <c r="F795" s="15" t="s">
        <v>288</v>
      </c>
      <c r="G795" s="15" t="s">
        <v>3893</v>
      </c>
      <c r="H795" s="15">
        <v>480005342</v>
      </c>
      <c r="I795" s="16" t="str">
        <f>VLOOKUP(H795,'MATRIZ '!$A$1:$B$1999,2,FALSE)</f>
        <v>SERVICIOS DE GARANTÍA EXTENDIDA PLATAFORMA HPE 3PAR 9450</v>
      </c>
      <c r="J795" s="17">
        <v>493797.31</v>
      </c>
      <c r="K795" s="15" t="s">
        <v>22</v>
      </c>
      <c r="L795" s="15" t="s">
        <v>24</v>
      </c>
      <c r="M795" s="15" t="s">
        <v>268</v>
      </c>
      <c r="N795" s="18">
        <v>45327</v>
      </c>
      <c r="O795" s="18">
        <v>46423</v>
      </c>
      <c r="P795" s="18">
        <v>46423</v>
      </c>
      <c r="Q795" s="16"/>
      <c r="R795" s="20"/>
    </row>
    <row r="796" spans="1:18" x14ac:dyDescent="0.2">
      <c r="A796" s="14" t="s">
        <v>1884</v>
      </c>
      <c r="B796" s="15" t="s">
        <v>15</v>
      </c>
      <c r="C796" s="15" t="s">
        <v>16</v>
      </c>
      <c r="D796" s="15" t="s">
        <v>1542</v>
      </c>
      <c r="E796" s="15" t="s">
        <v>1543</v>
      </c>
      <c r="F796" s="15" t="s">
        <v>1544</v>
      </c>
      <c r="G796" s="15" t="s">
        <v>3783</v>
      </c>
      <c r="H796" s="15">
        <v>480005248</v>
      </c>
      <c r="I796" s="16" t="str">
        <f>VLOOKUP(H796,'MATRIZ '!$A$1:$B$1999,2,FALSE)</f>
        <v>SERVICIOS DE TELECOMUNICACIONES PARA EL GRUPO INS, SEGÚN DEMANDA</v>
      </c>
      <c r="J796" s="17">
        <v>1</v>
      </c>
      <c r="K796" s="15" t="s">
        <v>18</v>
      </c>
      <c r="L796" s="15" t="s">
        <v>148</v>
      </c>
      <c r="M796" s="15" t="s">
        <v>25</v>
      </c>
      <c r="N796" s="18">
        <v>45226</v>
      </c>
      <c r="O796" s="18">
        <v>45957</v>
      </c>
      <c r="P796" s="18">
        <v>45957</v>
      </c>
      <c r="Q796" s="16"/>
      <c r="R796" s="20"/>
    </row>
    <row r="797" spans="1:18" x14ac:dyDescent="0.2">
      <c r="A797" s="14" t="s">
        <v>1884</v>
      </c>
      <c r="B797" s="15" t="s">
        <v>15</v>
      </c>
      <c r="C797" s="15" t="s">
        <v>16</v>
      </c>
      <c r="D797" s="15" t="s">
        <v>1542</v>
      </c>
      <c r="E797" s="15" t="s">
        <v>1543</v>
      </c>
      <c r="F797" s="15" t="s">
        <v>1544</v>
      </c>
      <c r="G797" s="15" t="s">
        <v>3783</v>
      </c>
      <c r="H797" s="15">
        <v>480005253</v>
      </c>
      <c r="I797" s="16" t="str">
        <f>VLOOKUP(H797,'MATRIZ '!$A$1:$B$1999,2,FALSE)</f>
        <v>SERVICIOS DE TELECOMUNICACIONES PARA EL GRUPO INS, SEGÚN DEMANDA</v>
      </c>
      <c r="J797" s="17">
        <v>1</v>
      </c>
      <c r="K797" s="15" t="s">
        <v>22</v>
      </c>
      <c r="L797" s="15" t="s">
        <v>148</v>
      </c>
      <c r="M797" s="15" t="s">
        <v>25</v>
      </c>
      <c r="N797" s="18">
        <v>45226</v>
      </c>
      <c r="O797" s="18">
        <v>46687</v>
      </c>
      <c r="P797" s="18">
        <v>46687</v>
      </c>
      <c r="Q797" s="16"/>
      <c r="R797" s="20"/>
    </row>
    <row r="798" spans="1:18" x14ac:dyDescent="0.2">
      <c r="A798" s="14" t="s">
        <v>1884</v>
      </c>
      <c r="B798" s="15" t="s">
        <v>15</v>
      </c>
      <c r="C798" s="15" t="s">
        <v>16</v>
      </c>
      <c r="D798" s="15" t="s">
        <v>101</v>
      </c>
      <c r="E798" s="15" t="s">
        <v>102</v>
      </c>
      <c r="F798" s="15" t="s">
        <v>103</v>
      </c>
      <c r="G798" s="15" t="s">
        <v>3956</v>
      </c>
      <c r="H798" s="15">
        <v>480005410</v>
      </c>
      <c r="I798" s="16" t="str">
        <f>VLOOKUP(H798,'MATRIZ '!$A$1:$B$1999,2,FALSE)</f>
        <v>RENOVACIÓN DEL SERVICIO DE CENTRO DE SOPORTE Y MANTENIMIENTO PARA CERTIFICADOS Y DISPOSITIVOS DE FIRMA DIGITAL SEGÚN DEMANDA</v>
      </c>
      <c r="J798" s="17">
        <v>15769.94</v>
      </c>
      <c r="K798" s="15" t="s">
        <v>22</v>
      </c>
      <c r="L798" s="15" t="s">
        <v>24</v>
      </c>
      <c r="M798" s="15" t="s">
        <v>25</v>
      </c>
      <c r="N798" s="18">
        <v>45420</v>
      </c>
      <c r="O798" s="18">
        <v>45785</v>
      </c>
      <c r="P798" s="18">
        <v>45785</v>
      </c>
      <c r="Q798" s="16"/>
      <c r="R798" s="20"/>
    </row>
    <row r="799" spans="1:18" x14ac:dyDescent="0.2">
      <c r="A799" s="14" t="s">
        <v>1884</v>
      </c>
      <c r="B799" s="15" t="s">
        <v>15</v>
      </c>
      <c r="C799" s="15" t="s">
        <v>16</v>
      </c>
      <c r="D799" s="15" t="s">
        <v>2237</v>
      </c>
      <c r="E799" s="15" t="s">
        <v>2238</v>
      </c>
      <c r="F799" s="15" t="s">
        <v>2239</v>
      </c>
      <c r="G799" s="15" t="s">
        <v>2240</v>
      </c>
      <c r="H799" s="15">
        <v>490003533</v>
      </c>
      <c r="I799" s="16" t="str">
        <f>VLOOKUP(H799,'MATRIZ '!$A$1:$B$1999,2,FALSE)</f>
        <v>SERVICIO DE ARRENDAMIENTO DE ENLACES CONTINGENTES EN OFICINAS DESCENTRALIZADAS Y CENTROS DE DATOS DEL INSTITUTO NACIONAL DE SEGUROS</v>
      </c>
      <c r="J799" s="17">
        <v>607473.49</v>
      </c>
      <c r="K799" s="15" t="s">
        <v>22</v>
      </c>
      <c r="L799" s="15" t="s">
        <v>24</v>
      </c>
      <c r="M799" s="15" t="s">
        <v>25</v>
      </c>
      <c r="N799" s="18">
        <v>45222</v>
      </c>
      <c r="O799" s="18">
        <v>46683</v>
      </c>
      <c r="P799" s="18">
        <v>46683</v>
      </c>
      <c r="Q799" s="16"/>
      <c r="R799" s="20"/>
    </row>
    <row r="800" spans="1:18" x14ac:dyDescent="0.2">
      <c r="A800" s="14" t="s">
        <v>1884</v>
      </c>
      <c r="B800" s="15" t="s">
        <v>15</v>
      </c>
      <c r="C800" s="15" t="s">
        <v>16</v>
      </c>
      <c r="D800" s="15" t="s">
        <v>35</v>
      </c>
      <c r="E800" s="15" t="s">
        <v>36</v>
      </c>
      <c r="F800" s="15" t="s">
        <v>37</v>
      </c>
      <c r="G800" s="15" t="s">
        <v>2235</v>
      </c>
      <c r="H800" s="15">
        <v>490003531</v>
      </c>
      <c r="I800" s="16" t="str">
        <f>VLOOKUP(H800,'MATRIZ '!$A$1:$B$1999,2,FALSE)</f>
        <v>ADQUISICIÓN DE SUSCRIPCIÓN ANUAL DE LICENCIAS DE MASTERLEX INDEX</v>
      </c>
      <c r="J800" s="17">
        <v>318000</v>
      </c>
      <c r="K800" s="15" t="s">
        <v>18</v>
      </c>
      <c r="L800" s="15" t="s">
        <v>24</v>
      </c>
      <c r="M800" s="15" t="s">
        <v>268</v>
      </c>
      <c r="N800" s="18">
        <v>45152</v>
      </c>
      <c r="O800" s="18">
        <v>46613</v>
      </c>
      <c r="P800" s="18">
        <v>46613</v>
      </c>
      <c r="Q800" s="16"/>
      <c r="R800" s="20"/>
    </row>
    <row r="801" spans="1:18" x14ac:dyDescent="0.2">
      <c r="A801" s="14" t="s">
        <v>1884</v>
      </c>
      <c r="B801" s="15" t="s">
        <v>15</v>
      </c>
      <c r="C801" s="15" t="s">
        <v>16</v>
      </c>
      <c r="D801" s="15" t="s">
        <v>38</v>
      </c>
      <c r="E801" s="15" t="s">
        <v>39</v>
      </c>
      <c r="F801" s="15" t="s">
        <v>40</v>
      </c>
      <c r="G801" s="15" t="s">
        <v>3725</v>
      </c>
      <c r="H801" s="15">
        <v>480005216</v>
      </c>
      <c r="I801" s="16" t="str">
        <f>VLOOKUP(H801,'MATRIZ '!$A$1:$B$1999,2,FALSE)</f>
        <v>MANTENIMIENTO PREVENTIVO Y CORRECTIVO PARA LA BASE INSTALADA DE EQUIPOS IBM EN EL INS</v>
      </c>
      <c r="J801" s="17">
        <v>250936.95</v>
      </c>
      <c r="K801" s="15" t="s">
        <v>22</v>
      </c>
      <c r="L801" s="15" t="s">
        <v>24</v>
      </c>
      <c r="M801" s="15" t="s">
        <v>268</v>
      </c>
      <c r="N801" s="18">
        <v>45271</v>
      </c>
      <c r="O801" s="18">
        <v>46732</v>
      </c>
      <c r="P801" s="18">
        <v>46732</v>
      </c>
      <c r="Q801" s="16"/>
      <c r="R801" s="20"/>
    </row>
    <row r="802" spans="1:18" x14ac:dyDescent="0.2">
      <c r="A802" s="14" t="s">
        <v>1884</v>
      </c>
      <c r="B802" s="15" t="s">
        <v>15</v>
      </c>
      <c r="C802" s="15" t="s">
        <v>16</v>
      </c>
      <c r="D802" s="15" t="s">
        <v>1147</v>
      </c>
      <c r="E802" s="15" t="s">
        <v>1148</v>
      </c>
      <c r="F802" s="15" t="s">
        <v>1149</v>
      </c>
      <c r="G802" s="15" t="s">
        <v>3690</v>
      </c>
      <c r="H802" s="15">
        <v>480005191</v>
      </c>
      <c r="I802" s="16" t="str">
        <f>VLOOKUP(H802,'MATRIZ '!$A$1:$B$1999,2,FALSE)</f>
        <v>RENOVACIÓN DEL SERVICIO DE MANTENIMIENTO ANUAL DE LICENCIAS DE ADMANAGER Y ADAUDIT</v>
      </c>
      <c r="J802" s="17">
        <v>8259.73</v>
      </c>
      <c r="K802" s="15" t="s">
        <v>22</v>
      </c>
      <c r="L802" s="15" t="s">
        <v>24</v>
      </c>
      <c r="M802" s="15" t="s">
        <v>268</v>
      </c>
      <c r="N802" s="18">
        <v>45167</v>
      </c>
      <c r="O802" s="18">
        <v>46628</v>
      </c>
      <c r="P802" s="18">
        <v>46628</v>
      </c>
      <c r="Q802" s="16"/>
      <c r="R802" s="20"/>
    </row>
    <row r="803" spans="1:18" x14ac:dyDescent="0.2">
      <c r="A803" s="14" t="s">
        <v>1884</v>
      </c>
      <c r="B803" s="15" t="s">
        <v>15</v>
      </c>
      <c r="C803" s="15" t="s">
        <v>16</v>
      </c>
      <c r="D803" s="15" t="s">
        <v>38</v>
      </c>
      <c r="E803" s="15" t="s">
        <v>39</v>
      </c>
      <c r="F803" s="15" t="s">
        <v>40</v>
      </c>
      <c r="G803" s="15" t="s">
        <v>3757</v>
      </c>
      <c r="H803" s="15">
        <v>480005233</v>
      </c>
      <c r="I803" s="16" t="str">
        <f>VLOOKUP(H803,'MATRIZ '!$A$1:$B$1999,2,FALSE)</f>
        <v>RENOVACIÓN DE LICENCIAS DE IBM</v>
      </c>
      <c r="J803" s="17">
        <v>340977.29</v>
      </c>
      <c r="K803" s="15" t="s">
        <v>22</v>
      </c>
      <c r="L803" s="15" t="s">
        <v>24</v>
      </c>
      <c r="M803" s="15" t="s">
        <v>268</v>
      </c>
      <c r="N803" s="18">
        <v>45212</v>
      </c>
      <c r="O803" s="18">
        <v>46673</v>
      </c>
      <c r="P803" s="18">
        <v>46673</v>
      </c>
      <c r="Q803" s="16"/>
      <c r="R803" s="20"/>
    </row>
    <row r="804" spans="1:18" x14ac:dyDescent="0.2">
      <c r="A804" s="14" t="s">
        <v>1884</v>
      </c>
      <c r="B804" s="15" t="s">
        <v>15</v>
      </c>
      <c r="C804" s="15" t="s">
        <v>16</v>
      </c>
      <c r="D804" s="15" t="s">
        <v>3823</v>
      </c>
      <c r="E804" s="15" t="s">
        <v>3824</v>
      </c>
      <c r="F804" s="15" t="s">
        <v>3825</v>
      </c>
      <c r="G804" s="15" t="s">
        <v>3826</v>
      </c>
      <c r="H804" s="15">
        <v>480005277</v>
      </c>
      <c r="I804" s="16" t="str">
        <f>VLOOKUP(H804,'MATRIZ '!$A$1:$B$1999,2,FALSE)</f>
        <v>ADQUISICIÓN E IMPLEMENTACIÓN DE SUSCRIPCIÓN A LA PLATAFORMA UNIQUE COLLECTION</v>
      </c>
      <c r="J804" s="17">
        <v>1774100</v>
      </c>
      <c r="K804" s="15" t="s">
        <v>18</v>
      </c>
      <c r="L804" s="15" t="s">
        <v>24</v>
      </c>
      <c r="M804" s="15" t="s">
        <v>25</v>
      </c>
      <c r="N804" s="18">
        <v>45251</v>
      </c>
      <c r="O804" s="18">
        <v>46712</v>
      </c>
      <c r="P804" s="18">
        <v>46712</v>
      </c>
      <c r="Q804" s="16"/>
      <c r="R804" s="20"/>
    </row>
    <row r="805" spans="1:18" x14ac:dyDescent="0.2">
      <c r="A805" s="14" t="s">
        <v>1884</v>
      </c>
      <c r="B805" s="15" t="s">
        <v>15</v>
      </c>
      <c r="C805" s="15" t="s">
        <v>23</v>
      </c>
      <c r="D805" s="15" t="s">
        <v>1704</v>
      </c>
      <c r="E805" s="15" t="s">
        <v>1705</v>
      </c>
      <c r="F805" s="15" t="s">
        <v>1706</v>
      </c>
      <c r="G805" s="15" t="s">
        <v>3828</v>
      </c>
      <c r="H805" s="15">
        <v>480005279</v>
      </c>
      <c r="I805" s="16" t="str">
        <f>VLOOKUP(H805,'MATRIZ '!$A$1:$B$1999,2,FALSE)</f>
        <v>RENOVACIÓN DEL SERVICIO DE SUSCRIPCIÓN A PÁGINA ELECTRÓNICA GARTNER</v>
      </c>
      <c r="J805" s="17">
        <v>622392.81000000006</v>
      </c>
      <c r="K805" s="15" t="s">
        <v>22</v>
      </c>
      <c r="L805" s="15" t="s">
        <v>24</v>
      </c>
      <c r="M805" s="15" t="s">
        <v>268</v>
      </c>
      <c r="N805" s="18">
        <v>45292</v>
      </c>
      <c r="O805" s="18">
        <v>45657</v>
      </c>
      <c r="P805" s="18">
        <v>45657</v>
      </c>
      <c r="Q805" s="16"/>
      <c r="R805" s="20"/>
    </row>
    <row r="806" spans="1:18" x14ac:dyDescent="0.2">
      <c r="A806" s="14" t="s">
        <v>3848</v>
      </c>
      <c r="B806" s="15" t="s">
        <v>15</v>
      </c>
      <c r="C806" s="15" t="s">
        <v>16</v>
      </c>
      <c r="D806" s="15" t="s">
        <v>3849</v>
      </c>
      <c r="E806" s="15" t="s">
        <v>3850</v>
      </c>
      <c r="F806" s="15" t="s">
        <v>3851</v>
      </c>
      <c r="G806" s="15" t="s">
        <v>3852</v>
      </c>
      <c r="H806" s="15">
        <v>480005288</v>
      </c>
      <c r="I806" s="16" t="str">
        <f>VLOOKUP(H806,'MATRIZ '!$A$1:$B$1999,2,FALSE)</f>
        <v>CONTRATACIÓN DE SERVICIOS PROFESIONALES PARA REALIZAR CALIFICACIÓN DE RIESGO LOCAL AL INSTITUTO NACIONAL DE SEGUROS</v>
      </c>
      <c r="J806" s="17">
        <v>16950</v>
      </c>
      <c r="K806" s="15" t="s">
        <v>22</v>
      </c>
      <c r="L806" s="15" t="s">
        <v>24</v>
      </c>
      <c r="M806" s="15" t="s">
        <v>268</v>
      </c>
      <c r="N806" s="18">
        <v>45266</v>
      </c>
      <c r="O806" s="18">
        <v>46727</v>
      </c>
      <c r="P806" s="18">
        <v>46727</v>
      </c>
      <c r="Q806" s="16"/>
      <c r="R806" s="20"/>
    </row>
    <row r="807" spans="1:18" x14ac:dyDescent="0.2">
      <c r="A807" s="14" t="s">
        <v>3468</v>
      </c>
      <c r="B807" s="15" t="s">
        <v>15</v>
      </c>
      <c r="C807" s="15" t="s">
        <v>16</v>
      </c>
      <c r="D807" s="15" t="s">
        <v>1440</v>
      </c>
      <c r="E807" s="15" t="s">
        <v>1441</v>
      </c>
      <c r="F807" s="15" t="s">
        <v>1442</v>
      </c>
      <c r="G807" s="15" t="s">
        <v>3469</v>
      </c>
      <c r="H807" s="15">
        <v>480005038</v>
      </c>
      <c r="I807" s="16" t="str">
        <f>VLOOKUP(H807,'MATRIZ '!$A$1:$B$1999,2,FALSE)</f>
        <v>SERVICIOS DE TRADUCCIÓN ESCRITA DE DOCUMENTOS DEL IDIOMA ESPAÑOL AL INGLÉS Y VICEVERSA, PARA CLIENTES DE LA DIRECCIÓN DE CLIENTE CORPORATIVO Y EMPRESARIAL, SEGÚN DEMANDA</v>
      </c>
      <c r="J807" s="17">
        <v>36157.360000000001</v>
      </c>
      <c r="K807" s="15" t="s">
        <v>22</v>
      </c>
      <c r="L807" s="15" t="s">
        <v>24</v>
      </c>
      <c r="M807" s="15" t="s">
        <v>25</v>
      </c>
      <c r="N807" s="18">
        <v>44928</v>
      </c>
      <c r="O807" s="18">
        <v>46389</v>
      </c>
      <c r="P807" s="18">
        <v>46389</v>
      </c>
      <c r="Q807" s="16"/>
      <c r="R807" s="20"/>
    </row>
    <row r="808" spans="1:18" x14ac:dyDescent="0.2">
      <c r="A808" s="14" t="s">
        <v>3661</v>
      </c>
      <c r="B808" s="15" t="s">
        <v>15</v>
      </c>
      <c r="C808" s="15" t="s">
        <v>16</v>
      </c>
      <c r="D808" s="15" t="s">
        <v>2262</v>
      </c>
      <c r="E808" s="15" t="s">
        <v>2263</v>
      </c>
      <c r="F808" s="15" t="s">
        <v>2264</v>
      </c>
      <c r="G808" s="15" t="s">
        <v>3662</v>
      </c>
      <c r="H808" s="15">
        <v>480005167</v>
      </c>
      <c r="I808" s="16" t="str">
        <f>VLOOKUP(H808,'MATRIZ '!$A$1:$B$1999,2,FALSE)</f>
        <v>EXPLOTACIÓN DEL SERVICIO DE COMERCIALIZACIÓN DE SEGUROS EN EL AEROPUERTO INTERNACIONAL JUAN SANTAMARÍA</v>
      </c>
      <c r="J808" s="17">
        <v>1</v>
      </c>
      <c r="K808" s="15" t="s">
        <v>22</v>
      </c>
      <c r="L808" s="15" t="s">
        <v>148</v>
      </c>
      <c r="M808" s="15" t="s">
        <v>25</v>
      </c>
      <c r="N808" s="18">
        <v>45138</v>
      </c>
      <c r="O808" s="18">
        <v>46145</v>
      </c>
      <c r="P808" s="18">
        <v>46145</v>
      </c>
      <c r="Q808" s="16"/>
      <c r="R808" s="20"/>
    </row>
    <row r="809" spans="1:18" x14ac:dyDescent="0.2">
      <c r="A809" s="14" t="s">
        <v>1541</v>
      </c>
      <c r="B809" s="15" t="s">
        <v>15</v>
      </c>
      <c r="C809" s="15" t="s">
        <v>16</v>
      </c>
      <c r="D809" s="15" t="s">
        <v>2294</v>
      </c>
      <c r="E809" s="15" t="s">
        <v>2295</v>
      </c>
      <c r="F809" s="15" t="s">
        <v>2296</v>
      </c>
      <c r="G809" s="15" t="s">
        <v>3029</v>
      </c>
      <c r="H809" s="15">
        <v>480004658</v>
      </c>
      <c r="I809" s="16" t="str">
        <f>VLOOKUP(H809,'MATRIZ '!$A$1:$B$1999,2,FALSE)</f>
        <v>SERVICIOS DE PAUTA PUBLICITARIA PROMOCIÓN Y DIVULGACIÓN EN MEDIOS DE COMUNICACIÓN SEGÚN DEMANDA</v>
      </c>
      <c r="J809" s="17">
        <v>1</v>
      </c>
      <c r="K809" s="15" t="s">
        <v>18</v>
      </c>
      <c r="L809" s="15" t="s">
        <v>148</v>
      </c>
      <c r="M809" s="15" t="s">
        <v>25</v>
      </c>
      <c r="N809" s="18">
        <v>44153</v>
      </c>
      <c r="O809" s="18">
        <v>45614</v>
      </c>
      <c r="P809" s="18">
        <v>45614</v>
      </c>
      <c r="Q809" s="16"/>
      <c r="R809" s="20"/>
    </row>
    <row r="810" spans="1:18" x14ac:dyDescent="0.2">
      <c r="A810" s="14" t="s">
        <v>1541</v>
      </c>
      <c r="B810" s="15" t="s">
        <v>15</v>
      </c>
      <c r="C810" s="15" t="s">
        <v>16</v>
      </c>
      <c r="D810" s="15" t="s">
        <v>3043</v>
      </c>
      <c r="E810" s="15" t="s">
        <v>3044</v>
      </c>
      <c r="F810" s="15" t="s">
        <v>3045</v>
      </c>
      <c r="G810" s="15" t="s">
        <v>3046</v>
      </c>
      <c r="H810" s="15">
        <v>480004669</v>
      </c>
      <c r="I810" s="16" t="str">
        <f>VLOOKUP(H810,'MATRIZ '!$A$1:$B$1999,2,FALSE)</f>
        <v>SERVICIOS DE PAUTA PUBLICITARIA PROMOCIÓN Y DIVULGACIÓN EN MEDIOS DE COMUNICACIÓN SEGÚN DEMANDA</v>
      </c>
      <c r="J810" s="17">
        <v>1</v>
      </c>
      <c r="K810" s="15" t="s">
        <v>18</v>
      </c>
      <c r="L810" s="15" t="s">
        <v>148</v>
      </c>
      <c r="M810" s="15" t="s">
        <v>25</v>
      </c>
      <c r="N810" s="18">
        <v>44169</v>
      </c>
      <c r="O810" s="18">
        <v>45630</v>
      </c>
      <c r="P810" s="18">
        <v>45630</v>
      </c>
      <c r="Q810" s="16"/>
      <c r="R810" s="20"/>
    </row>
    <row r="811" spans="1:18" x14ac:dyDescent="0.2">
      <c r="A811" s="14" t="s">
        <v>1541</v>
      </c>
      <c r="B811" s="15" t="s">
        <v>15</v>
      </c>
      <c r="C811" s="15" t="s">
        <v>16</v>
      </c>
      <c r="D811" s="15" t="s">
        <v>3084</v>
      </c>
      <c r="E811" s="15" t="s">
        <v>3085</v>
      </c>
      <c r="F811" s="15" t="s">
        <v>3086</v>
      </c>
      <c r="G811" s="15" t="s">
        <v>3087</v>
      </c>
      <c r="H811" s="15">
        <v>480004711</v>
      </c>
      <c r="I811" s="16" t="str">
        <f>VLOOKUP(H811,'MATRIZ '!$A$1:$B$1999,2,FALSE)</f>
        <v>SERVICIOS DE PAUTA PUBLICITARIA PROMOCIÓN Y DIVULGACIÓN EN MEDIOS DE COMUNICACIÓN SEGÚN DEMANDA</v>
      </c>
      <c r="J811" s="17">
        <v>1</v>
      </c>
      <c r="K811" s="15" t="s">
        <v>18</v>
      </c>
      <c r="L811" s="15" t="s">
        <v>148</v>
      </c>
      <c r="M811" s="15" t="s">
        <v>25</v>
      </c>
      <c r="N811" s="18">
        <v>44250</v>
      </c>
      <c r="O811" s="18">
        <v>45711</v>
      </c>
      <c r="P811" s="18">
        <v>45711</v>
      </c>
      <c r="Q811" s="16"/>
      <c r="R811" s="20"/>
    </row>
    <row r="812" spans="1:18" x14ac:dyDescent="0.2">
      <c r="A812" s="14" t="s">
        <v>1541</v>
      </c>
      <c r="B812" s="15" t="s">
        <v>15</v>
      </c>
      <c r="C812" s="15" t="s">
        <v>16</v>
      </c>
      <c r="D812" s="15" t="s">
        <v>3111</v>
      </c>
      <c r="E812" s="15" t="s">
        <v>3112</v>
      </c>
      <c r="F812" s="15" t="s">
        <v>3113</v>
      </c>
      <c r="G812" s="15" t="s">
        <v>3114</v>
      </c>
      <c r="H812" s="15">
        <v>480004730</v>
      </c>
      <c r="I812" s="16" t="str">
        <f>VLOOKUP(H812,'MATRIZ '!$A$1:$B$1999,2,FALSE)</f>
        <v>SERVICIOS DE PAUTA PUBLICITARIA PROMOCIÓN Y DIVULGACIÓN EN MEDIOS DE COMUNICACIÓN</v>
      </c>
      <c r="J812" s="17">
        <v>1</v>
      </c>
      <c r="K812" s="15" t="s">
        <v>18</v>
      </c>
      <c r="L812" s="15" t="s">
        <v>148</v>
      </c>
      <c r="M812" s="15" t="s">
        <v>268</v>
      </c>
      <c r="N812" s="18">
        <v>44258</v>
      </c>
      <c r="O812" s="18">
        <v>45719</v>
      </c>
      <c r="P812" s="18">
        <v>45719</v>
      </c>
      <c r="Q812" s="16"/>
      <c r="R812" s="20"/>
    </row>
    <row r="813" spans="1:18" x14ac:dyDescent="0.2">
      <c r="A813" s="14" t="s">
        <v>1541</v>
      </c>
      <c r="B813" s="15" t="s">
        <v>15</v>
      </c>
      <c r="C813" s="15" t="s">
        <v>23</v>
      </c>
      <c r="D813" s="15" t="s">
        <v>2222</v>
      </c>
      <c r="E813" s="15" t="s">
        <v>2223</v>
      </c>
      <c r="F813" s="15" t="s">
        <v>2224</v>
      </c>
      <c r="G813" s="15" t="s">
        <v>2013</v>
      </c>
      <c r="H813" s="15">
        <v>490003519</v>
      </c>
      <c r="I813" s="16" t="str">
        <f>VLOOKUP(H813,'MATRIZ '!$A$1:$B$1999,2,FALSE)</f>
        <v>SERVICIOS DE INTERMEDIACIÓN DE SEGUROS (AGENTES DE SEGUROS)</v>
      </c>
      <c r="J813" s="17">
        <v>1</v>
      </c>
      <c r="K813" s="15" t="s">
        <v>18</v>
      </c>
      <c r="L813" s="15" t="s">
        <v>148</v>
      </c>
      <c r="M813" s="15" t="s">
        <v>268</v>
      </c>
      <c r="N813" s="18">
        <v>44995</v>
      </c>
      <c r="O813" s="18">
        <v>46456</v>
      </c>
      <c r="P813" s="18">
        <v>46456</v>
      </c>
      <c r="Q813" s="16"/>
      <c r="R813" s="20"/>
    </row>
    <row r="814" spans="1:18" x14ac:dyDescent="0.2">
      <c r="A814" s="14" t="s">
        <v>1541</v>
      </c>
      <c r="B814" s="15" t="s">
        <v>15</v>
      </c>
      <c r="C814" s="15" t="s">
        <v>23</v>
      </c>
      <c r="D814" s="15" t="s">
        <v>3876</v>
      </c>
      <c r="E814" s="15" t="s">
        <v>3877</v>
      </c>
      <c r="F814" s="15" t="s">
        <v>3878</v>
      </c>
      <c r="G814" s="15" t="s">
        <v>3879</v>
      </c>
      <c r="H814" s="15">
        <v>480005322</v>
      </c>
      <c r="I814" s="16" t="str">
        <f>VLOOKUP(H814,'MATRIZ '!$A$1:$B$1999,2,FALSE)</f>
        <v>CONTRATACIÓN DE SERVICIOS DE INTERMEDIACIÓN AGENTE DE SEGUROS NO VINCULADO (AGENTE INDEPENDIENTE)</v>
      </c>
      <c r="J814" s="17">
        <v>1</v>
      </c>
      <c r="K814" s="15" t="s">
        <v>18</v>
      </c>
      <c r="L814" s="15" t="s">
        <v>148</v>
      </c>
      <c r="M814" s="15" t="s">
        <v>25</v>
      </c>
      <c r="N814" s="18">
        <v>45309</v>
      </c>
      <c r="O814" s="18">
        <v>48962</v>
      </c>
      <c r="P814" s="18">
        <v>48962</v>
      </c>
      <c r="Q814" s="16"/>
      <c r="R814" s="20"/>
    </row>
    <row r="815" spans="1:18" x14ac:dyDescent="0.2">
      <c r="A815" s="14" t="s">
        <v>1541</v>
      </c>
      <c r="B815" s="15" t="s">
        <v>15</v>
      </c>
      <c r="C815" s="15" t="s">
        <v>16</v>
      </c>
      <c r="D815" s="15" t="s">
        <v>2445</v>
      </c>
      <c r="E815" s="15" t="s">
        <v>2446</v>
      </c>
      <c r="F815" s="15" t="s">
        <v>2447</v>
      </c>
      <c r="G815" s="15" t="s">
        <v>3694</v>
      </c>
      <c r="H815" s="15">
        <v>480005196</v>
      </c>
      <c r="I815" s="16" t="str">
        <f>VLOOKUP(H815,'MATRIZ '!$A$1:$B$1999,2,FALSE)</f>
        <v>SERVICIO DE PAUTA PARA EL SISTEMA NACIONAL DE RADIO Y TELEVISIÓN</v>
      </c>
      <c r="J815" s="17">
        <v>165000000</v>
      </c>
      <c r="K815" s="15" t="s">
        <v>18</v>
      </c>
      <c r="L815" s="15" t="s">
        <v>24</v>
      </c>
      <c r="M815" s="15" t="s">
        <v>25</v>
      </c>
      <c r="N815" s="18">
        <v>45168</v>
      </c>
      <c r="O815" s="18">
        <v>46629</v>
      </c>
      <c r="P815" s="18">
        <v>46629</v>
      </c>
      <c r="Q815" s="16"/>
      <c r="R815" s="20"/>
    </row>
    <row r="816" spans="1:18" x14ac:dyDescent="0.2">
      <c r="A816" s="14" t="s">
        <v>3383</v>
      </c>
      <c r="B816" s="15" t="s">
        <v>15</v>
      </c>
      <c r="C816" s="15" t="s">
        <v>16</v>
      </c>
      <c r="D816" s="15" t="s">
        <v>1440</v>
      </c>
      <c r="E816" s="15" t="s">
        <v>1441</v>
      </c>
      <c r="F816" s="15" t="s">
        <v>1442</v>
      </c>
      <c r="G816" s="15" t="s">
        <v>3384</v>
      </c>
      <c r="H816" s="15">
        <v>480004963</v>
      </c>
      <c r="I816" s="16" t="str">
        <f>VLOOKUP(H816,'MATRIZ '!$A$1:$B$1999,2,FALSE)</f>
        <v>CONTRATACIÓN DE SERVICIOS DE TRADUCCIÓN OFICIAL ESCRITA</v>
      </c>
      <c r="J816" s="17">
        <v>18000</v>
      </c>
      <c r="K816" s="15" t="s">
        <v>22</v>
      </c>
      <c r="L816" s="15" t="s">
        <v>24</v>
      </c>
      <c r="M816" s="15" t="s">
        <v>25</v>
      </c>
      <c r="N816" s="18">
        <v>44791</v>
      </c>
      <c r="O816" s="18">
        <v>46252</v>
      </c>
      <c r="P816" s="18">
        <v>46252</v>
      </c>
      <c r="Q816" s="16"/>
      <c r="R816" s="20"/>
    </row>
    <row r="817" spans="1:18" x14ac:dyDescent="0.2">
      <c r="A817" s="14" t="s">
        <v>1942</v>
      </c>
      <c r="B817" s="15" t="s">
        <v>15</v>
      </c>
      <c r="C817" s="15" t="s">
        <v>16</v>
      </c>
      <c r="D817" s="15" t="s">
        <v>2024</v>
      </c>
      <c r="E817" s="15" t="s">
        <v>2025</v>
      </c>
      <c r="F817" s="15" t="s">
        <v>2026</v>
      </c>
      <c r="G817" s="15" t="s">
        <v>2027</v>
      </c>
      <c r="H817" s="15">
        <v>490003392</v>
      </c>
      <c r="I817" s="16" t="str">
        <f>VLOOKUP(H817,'MATRIZ '!$A$1:$B$1999,2,FALSE)</f>
        <v>SERVICIOS DE RECUPERACIÓN EXTRAJUDICIAL POR CASOS DE SUBROGACIÓN EN LAS DISTINTAS LÍNEAS DE SEGURO</v>
      </c>
      <c r="J817" s="17">
        <v>1</v>
      </c>
      <c r="K817" s="15" t="s">
        <v>18</v>
      </c>
      <c r="L817" s="15" t="s">
        <v>148</v>
      </c>
      <c r="M817" s="15" t="s">
        <v>25</v>
      </c>
      <c r="N817" s="18">
        <v>44694</v>
      </c>
      <c r="O817" s="18">
        <v>46155</v>
      </c>
      <c r="P817" s="18">
        <v>46155</v>
      </c>
      <c r="Q817" s="16"/>
      <c r="R817" s="20"/>
    </row>
    <row r="818" spans="1:18" x14ac:dyDescent="0.2">
      <c r="A818" s="14" t="s">
        <v>1942</v>
      </c>
      <c r="B818" s="15" t="s">
        <v>15</v>
      </c>
      <c r="C818" s="15" t="s">
        <v>16</v>
      </c>
      <c r="D818" s="15" t="s">
        <v>76</v>
      </c>
      <c r="E818" s="15" t="s">
        <v>77</v>
      </c>
      <c r="F818" s="15" t="s">
        <v>78</v>
      </c>
      <c r="G818" s="15" t="s">
        <v>1943</v>
      </c>
      <c r="H818" s="15">
        <v>490003314</v>
      </c>
      <c r="I818" s="16" t="str">
        <f>VLOOKUP(H818,'MATRIZ '!$A$1:$B$1999,2,FALSE)</f>
        <v>CONTRATO PARA LA PRESTACIÓN DEL SERVICIO AUXILIAR DE DIGITALIZACIÓN DE PÓLIZAS, RECLAMOS, NOTIFICACIONES Y DOCUMENTOS RELACIONADOS ENTRE EL INS E INS SERVICIOS S.A.#</v>
      </c>
      <c r="J818" s="17">
        <v>1</v>
      </c>
      <c r="K818" s="15" t="s">
        <v>18</v>
      </c>
      <c r="L818" s="15" t="s">
        <v>148</v>
      </c>
      <c r="M818" s="15" t="s">
        <v>25</v>
      </c>
      <c r="N818" s="18">
        <v>44487</v>
      </c>
      <c r="O818" s="18">
        <v>45948</v>
      </c>
      <c r="P818" s="18">
        <v>45948</v>
      </c>
      <c r="Q818" s="16"/>
      <c r="R818" s="20"/>
    </row>
    <row r="819" spans="1:18" x14ac:dyDescent="0.2">
      <c r="A819" s="14" t="s">
        <v>1520</v>
      </c>
      <c r="B819" s="15" t="s">
        <v>15</v>
      </c>
      <c r="C819" s="15" t="s">
        <v>16</v>
      </c>
      <c r="D819" s="15" t="s">
        <v>1440</v>
      </c>
      <c r="E819" s="15" t="s">
        <v>1441</v>
      </c>
      <c r="F819" s="15" t="s">
        <v>1442</v>
      </c>
      <c r="G819" s="15" t="s">
        <v>3198</v>
      </c>
      <c r="H819" s="15">
        <v>480004811</v>
      </c>
      <c r="I819" s="16" t="str">
        <f>VLOOKUP(H819,'MATRIZ '!$A$1:$B$1999,2,FALSE)</f>
        <v>SERVICIO DE TRADUCCIÓN OFICIAL PARA LOS DIVERSOS DOCUMENTOS Y CONDICIONES DE CLIENTES Y DIRECCIÓN DE OPERACIONES DEL INSTITUTO NACIONAL DE SEGUROS SEGÚN DEMANDA</v>
      </c>
      <c r="J819" s="17">
        <v>2439.6999999999998</v>
      </c>
      <c r="K819" s="15" t="s">
        <v>22</v>
      </c>
      <c r="L819" s="15" t="s">
        <v>24</v>
      </c>
      <c r="M819" s="15" t="s">
        <v>25</v>
      </c>
      <c r="N819" s="18">
        <v>44463</v>
      </c>
      <c r="O819" s="18">
        <v>45924</v>
      </c>
      <c r="P819" s="18">
        <v>45924</v>
      </c>
      <c r="Q819" s="16"/>
      <c r="R819" s="20"/>
    </row>
    <row r="820" spans="1:18" x14ac:dyDescent="0.2">
      <c r="A820" s="14" t="s">
        <v>1520</v>
      </c>
      <c r="B820" s="15" t="s">
        <v>15</v>
      </c>
      <c r="C820" s="15" t="s">
        <v>23</v>
      </c>
      <c r="D820" s="15" t="s">
        <v>752</v>
      </c>
      <c r="E820" s="15" t="s">
        <v>753</v>
      </c>
      <c r="F820" s="15" t="s">
        <v>754</v>
      </c>
      <c r="G820" s="15" t="s">
        <v>3198</v>
      </c>
      <c r="H820" s="15">
        <v>480004820</v>
      </c>
      <c r="I820" s="16" t="str">
        <f>VLOOKUP(H820,'MATRIZ '!$A$1:$B$1999,2,FALSE)</f>
        <v>SERVICIO DE TRADUCCIÓN OFICIAL PARA LOS DIVERSOS DOCUMENTOS Y CONDICIONES DE CLIENTES Y DIRECCIÓN DE OPERACIONES DEL INSTITUTO NACIONAL DE SEGUROS SEGÚN DEMANDA</v>
      </c>
      <c r="J820" s="17">
        <v>5565.86</v>
      </c>
      <c r="K820" s="15" t="s">
        <v>22</v>
      </c>
      <c r="L820" s="15" t="s">
        <v>24</v>
      </c>
      <c r="M820" s="15" t="s">
        <v>25</v>
      </c>
      <c r="N820" s="18">
        <v>44463</v>
      </c>
      <c r="O820" s="18">
        <v>45924</v>
      </c>
      <c r="P820" s="18">
        <v>45924</v>
      </c>
      <c r="Q820" s="16"/>
      <c r="R820" s="20"/>
    </row>
    <row r="821" spans="1:18" x14ac:dyDescent="0.2">
      <c r="A821" s="14" t="s">
        <v>2083</v>
      </c>
      <c r="B821" s="15" t="s">
        <v>15</v>
      </c>
      <c r="C821" s="15" t="s">
        <v>16</v>
      </c>
      <c r="D821" s="15" t="s">
        <v>1440</v>
      </c>
      <c r="E821" s="15" t="s">
        <v>1441</v>
      </c>
      <c r="F821" s="15" t="s">
        <v>1442</v>
      </c>
      <c r="G821" s="15" t="s">
        <v>2084</v>
      </c>
      <c r="H821" s="15">
        <v>490003426</v>
      </c>
      <c r="I821" s="16" t="str">
        <f>VLOOKUP(H821,'MATRIZ '!$A$1:$B$1999,2,FALSE)</f>
        <v>CONTRATACIÓN DE SERVICIOS PROFESIONALES DE TRADUCTORES OFICIALES PARA TRADUCCIONES AL IDIOMA ESPAÑOL DE TÉRMINOS Y CONDICIONES DE CONTRATOS DE REASEGUROS, SEGÚN DEMANDA</v>
      </c>
      <c r="J821" s="17">
        <v>4872</v>
      </c>
      <c r="K821" s="15" t="s">
        <v>22</v>
      </c>
      <c r="L821" s="15" t="s">
        <v>24</v>
      </c>
      <c r="M821" s="15" t="s">
        <v>25</v>
      </c>
      <c r="N821" s="18">
        <v>44760</v>
      </c>
      <c r="O821" s="18">
        <v>46221</v>
      </c>
      <c r="P821" s="18">
        <v>46221</v>
      </c>
      <c r="Q821" s="16"/>
      <c r="R821" s="20"/>
    </row>
    <row r="822" spans="1:18" x14ac:dyDescent="0.2">
      <c r="A822" s="14" t="s">
        <v>2834</v>
      </c>
      <c r="B822" s="15" t="s">
        <v>15</v>
      </c>
      <c r="C822" s="15" t="s">
        <v>72</v>
      </c>
      <c r="D822" s="15" t="s">
        <v>2513</v>
      </c>
      <c r="E822" s="15" t="s">
        <v>2514</v>
      </c>
      <c r="F822" s="15" t="s">
        <v>2515</v>
      </c>
      <c r="G822" s="15" t="s">
        <v>2933</v>
      </c>
      <c r="H822" s="15">
        <v>480004575</v>
      </c>
      <c r="I822" s="16" t="str">
        <f>VLOOKUP(H822,'MATRIZ '!$A$1:$B$1999,2,FALSE)</f>
        <v>SERVICIOS PROFESIONALES PARA REALIZAR CALIFICACIÓN DE RIESGO DEL INSTITUTO NACIONAL DE SEGUROS</v>
      </c>
      <c r="J822" s="17">
        <v>70480.89</v>
      </c>
      <c r="K822" s="15" t="s">
        <v>22</v>
      </c>
      <c r="L822" s="15" t="s">
        <v>24</v>
      </c>
      <c r="M822" s="15" t="s">
        <v>268</v>
      </c>
      <c r="N822" s="18">
        <v>43832</v>
      </c>
      <c r="O822" s="18">
        <v>45293</v>
      </c>
      <c r="P822" s="18">
        <v>45293</v>
      </c>
      <c r="Q822" s="16"/>
      <c r="R822" s="20"/>
    </row>
    <row r="823" spans="1:18" x14ac:dyDescent="0.2">
      <c r="A823" s="14" t="s">
        <v>3944</v>
      </c>
      <c r="B823" s="15" t="s">
        <v>15</v>
      </c>
      <c r="C823" s="15" t="s">
        <v>72</v>
      </c>
      <c r="D823" s="15" t="s">
        <v>2513</v>
      </c>
      <c r="E823" s="15" t="s">
        <v>2514</v>
      </c>
      <c r="F823" s="15" t="s">
        <v>2515</v>
      </c>
      <c r="G823" s="15" t="s">
        <v>3945</v>
      </c>
      <c r="H823" s="15">
        <v>480005393</v>
      </c>
      <c r="I823" s="16" t="str">
        <f>VLOOKUP(H823,'MATRIZ '!$A$1:$B$1999,2,FALSE)</f>
        <v>CONTRATACIÓN DE SERVICIOS PROFESIONALES PARA REALIZAR CALIFICACIÓN DE RIESGO INTERNACIONAL AL INSTITUTO NACIONAL DE SEGUROS</v>
      </c>
      <c r="J823" s="25">
        <v>78250</v>
      </c>
      <c r="K823" s="15" t="s">
        <v>22</v>
      </c>
      <c r="L823" s="15" t="s">
        <v>24</v>
      </c>
      <c r="M823" s="15" t="s">
        <v>3938</v>
      </c>
      <c r="N823" s="18">
        <v>45371</v>
      </c>
      <c r="O823" s="18">
        <v>46832</v>
      </c>
      <c r="P823" s="18">
        <v>46832</v>
      </c>
      <c r="Q823" s="16"/>
      <c r="R823" s="20"/>
    </row>
    <row r="824" spans="1:18" x14ac:dyDescent="0.2">
      <c r="A824" s="14" t="s">
        <v>1890</v>
      </c>
      <c r="B824" s="15" t="s">
        <v>15</v>
      </c>
      <c r="C824" s="15" t="s">
        <v>374</v>
      </c>
      <c r="D824" s="15" t="s">
        <v>1024</v>
      </c>
      <c r="E824" s="15" t="s">
        <v>1025</v>
      </c>
      <c r="F824" s="15" t="s">
        <v>1026</v>
      </c>
      <c r="G824" s="15" t="s">
        <v>1891</v>
      </c>
      <c r="H824" s="15">
        <v>490003286</v>
      </c>
      <c r="I824" s="16" t="str">
        <f>VLOOKUP(H824,'MATRIZ '!$A$1:$B$1999,2,FALSE)</f>
        <v>FIRMAS AJUSTADORAS DE PÉRDIDAS INTERNACIONALES PARA LA ATENCIÓN, ASESORÍA Y CONSULTORÍA DE SINIESTROS EN LOS CONTRATOS DE SEGUROS COMERCIALES, DENTRO Y FUERA DE COSTA RICA</v>
      </c>
      <c r="J824" s="17">
        <v>0.01</v>
      </c>
      <c r="K824" s="15" t="s">
        <v>22</v>
      </c>
      <c r="L824" s="15" t="s">
        <v>148</v>
      </c>
      <c r="M824" s="15" t="s">
        <v>268</v>
      </c>
      <c r="N824" s="18">
        <v>44417</v>
      </c>
      <c r="O824" s="18">
        <v>45878</v>
      </c>
      <c r="P824" s="18">
        <v>45878</v>
      </c>
      <c r="Q824" s="16"/>
      <c r="R824" s="20"/>
    </row>
    <row r="825" spans="1:18" x14ac:dyDescent="0.2">
      <c r="A825" s="14" t="s">
        <v>1890</v>
      </c>
      <c r="B825" s="15" t="s">
        <v>15</v>
      </c>
      <c r="C825" s="15" t="s">
        <v>374</v>
      </c>
      <c r="D825" s="15" t="s">
        <v>1030</v>
      </c>
      <c r="E825" s="15" t="s">
        <v>1031</v>
      </c>
      <c r="F825" s="15" t="s">
        <v>1032</v>
      </c>
      <c r="G825" s="15" t="s">
        <v>1891</v>
      </c>
      <c r="H825" s="15">
        <v>490003287</v>
      </c>
      <c r="I825" s="16" t="str">
        <f>VLOOKUP(H825,'MATRIZ '!$A$1:$B$1999,2,FALSE)</f>
        <v>FIRMAS AJUSTADORAS DE PÉRDIDAS INTERNACIONALES PARA LA ATENCIÓN, ASESORÍA Y CONSULTORÍA DE SINIESTROS EN LOS CONTRATOS DE SEGUROS COMERCIALES, DENTRO Y FUERA DE COSTA RICA</v>
      </c>
      <c r="J825" s="17">
        <v>0.01</v>
      </c>
      <c r="K825" s="15" t="s">
        <v>22</v>
      </c>
      <c r="L825" s="15" t="s">
        <v>148</v>
      </c>
      <c r="M825" s="15" t="s">
        <v>268</v>
      </c>
      <c r="N825" s="18">
        <v>44426</v>
      </c>
      <c r="O825" s="18">
        <v>45887</v>
      </c>
      <c r="P825" s="18">
        <v>45887</v>
      </c>
      <c r="Q825" s="16"/>
      <c r="R825" s="20"/>
    </row>
    <row r="826" spans="1:18" x14ac:dyDescent="0.2">
      <c r="A826" s="14" t="s">
        <v>1890</v>
      </c>
      <c r="B826" s="15" t="s">
        <v>15</v>
      </c>
      <c r="C826" s="15" t="s">
        <v>374</v>
      </c>
      <c r="D826" s="15" t="s">
        <v>1027</v>
      </c>
      <c r="E826" s="15" t="s">
        <v>1028</v>
      </c>
      <c r="F826" s="15" t="s">
        <v>1029</v>
      </c>
      <c r="G826" s="15" t="s">
        <v>1891</v>
      </c>
      <c r="H826" s="15">
        <v>490003290</v>
      </c>
      <c r="I826" s="16" t="str">
        <f>VLOOKUP(H826,'MATRIZ '!$A$1:$B$1999,2,FALSE)</f>
        <v>FIRMAS AJUSTADORAS DE PÉRDIDAS INTERNACIONALES PARA LA ATENCIÓN, ASESORÍA Y CONSULTORÍA DE SINIESTROS EN LOS CONTRATOS DE SEGUROS COMERCIALES, DENTRO Y FUERA DE COSTA RICA</v>
      </c>
      <c r="J826" s="17">
        <v>0.01</v>
      </c>
      <c r="K826" s="15" t="s">
        <v>22</v>
      </c>
      <c r="L826" s="15" t="s">
        <v>148</v>
      </c>
      <c r="M826" s="15" t="s">
        <v>268</v>
      </c>
      <c r="N826" s="18">
        <v>44417</v>
      </c>
      <c r="O826" s="18">
        <v>45878</v>
      </c>
      <c r="P826" s="18">
        <v>45878</v>
      </c>
      <c r="Q826" s="16"/>
      <c r="R826" s="20"/>
    </row>
    <row r="827" spans="1:18" x14ac:dyDescent="0.2">
      <c r="A827" s="14" t="s">
        <v>1890</v>
      </c>
      <c r="B827" s="15" t="s">
        <v>15</v>
      </c>
      <c r="C827" s="15" t="s">
        <v>374</v>
      </c>
      <c r="D827" s="15" t="s">
        <v>1033</v>
      </c>
      <c r="E827" s="15" t="s">
        <v>1034</v>
      </c>
      <c r="F827" s="15" t="s">
        <v>1035</v>
      </c>
      <c r="G827" s="15" t="s">
        <v>1891</v>
      </c>
      <c r="H827" s="15">
        <v>490003302</v>
      </c>
      <c r="I827" s="16" t="str">
        <f>VLOOKUP(H827,'MATRIZ '!$A$1:$B$1999,2,FALSE)</f>
        <v>FIRMAS AJUSTADORAS DE PÉRDIDAS INTERNACIONALES PARA LA ATENCIÓN, ASESORÍA Y CONSULTORÍA DE SINIESTROS EN LOS CONTRATOS DE SEGUROS COMERCIALES, DENTRO Y FUERA DE COSTA RICA</v>
      </c>
      <c r="J827" s="17">
        <v>0.01</v>
      </c>
      <c r="K827" s="15" t="s">
        <v>22</v>
      </c>
      <c r="L827" s="15" t="s">
        <v>148</v>
      </c>
      <c r="M827" s="15" t="s">
        <v>268</v>
      </c>
      <c r="N827" s="18">
        <v>44428</v>
      </c>
      <c r="O827" s="18">
        <v>45889</v>
      </c>
      <c r="P827" s="18">
        <v>45889</v>
      </c>
      <c r="Q827" s="16"/>
      <c r="R827" s="20"/>
    </row>
    <row r="828" spans="1:18" x14ac:dyDescent="0.2">
      <c r="A828" s="14" t="s">
        <v>1794</v>
      </c>
      <c r="B828" s="15" t="s">
        <v>15</v>
      </c>
      <c r="C828" s="15" t="s">
        <v>374</v>
      </c>
      <c r="D828" s="15" t="s">
        <v>2868</v>
      </c>
      <c r="E828" s="15" t="s">
        <v>2869</v>
      </c>
      <c r="F828" s="15" t="s">
        <v>2870</v>
      </c>
      <c r="G828" s="15" t="s">
        <v>3272</v>
      </c>
      <c r="H828" s="15">
        <v>480004866</v>
      </c>
      <c r="I828" s="16" t="str">
        <f>VLOOKUP(H828,'MATRIZ '!$A$1:$B$1999,2,FALSE)</f>
        <v>CONTRATACIÓN DE FIRMAS DE ABOGADOS O ABOGADOS EXPERTOS EN DERECHO
PÚBLICO BAJO MODALIDAD SEGÚN DEMANDA.</v>
      </c>
      <c r="J828" s="17">
        <v>8156250</v>
      </c>
      <c r="K828" s="15" t="s">
        <v>18</v>
      </c>
      <c r="L828" s="15" t="s">
        <v>24</v>
      </c>
      <c r="M828" s="15" t="s">
        <v>25</v>
      </c>
      <c r="N828" s="18">
        <v>44588</v>
      </c>
      <c r="O828" s="18">
        <v>46049</v>
      </c>
      <c r="P828" s="18">
        <v>46049</v>
      </c>
      <c r="Q828" s="16"/>
      <c r="R828" s="20"/>
    </row>
    <row r="829" spans="1:18" x14ac:dyDescent="0.2">
      <c r="A829" s="14" t="s">
        <v>1794</v>
      </c>
      <c r="B829" s="15" t="s">
        <v>15</v>
      </c>
      <c r="C829" s="15" t="s">
        <v>23</v>
      </c>
      <c r="D829" s="15" t="s">
        <v>3273</v>
      </c>
      <c r="E829" s="15" t="s">
        <v>3274</v>
      </c>
      <c r="F829" s="15" t="s">
        <v>3275</v>
      </c>
      <c r="G829" s="15" t="s">
        <v>3272</v>
      </c>
      <c r="H829" s="15">
        <v>480004867</v>
      </c>
      <c r="I829" s="16" t="str">
        <f>VLOOKUP(H829,'MATRIZ '!$A$1:$B$1999,2,FALSE)</f>
        <v>CONTRATACIÓN DE FIRMAS DE ABOGADOS O ABOGADOS EXPERTOS EN DERECHO
PÚBLICO BAJO MODALIDAD SEGÚN DEMANDA.</v>
      </c>
      <c r="J829" s="17">
        <v>5822015.54</v>
      </c>
      <c r="K829" s="15" t="s">
        <v>18</v>
      </c>
      <c r="L829" s="15" t="s">
        <v>24</v>
      </c>
      <c r="M829" s="15" t="s">
        <v>25</v>
      </c>
      <c r="N829" s="18">
        <v>44589</v>
      </c>
      <c r="O829" s="18">
        <v>46050</v>
      </c>
      <c r="P829" s="18">
        <v>46050</v>
      </c>
      <c r="Q829" s="16"/>
      <c r="R829" s="20"/>
    </row>
    <row r="830" spans="1:18" x14ac:dyDescent="0.2">
      <c r="A830" s="14" t="s">
        <v>1794</v>
      </c>
      <c r="B830" s="15" t="s">
        <v>15</v>
      </c>
      <c r="C830" s="15" t="s">
        <v>16</v>
      </c>
      <c r="D830" s="15" t="s">
        <v>3276</v>
      </c>
      <c r="E830" s="15" t="s">
        <v>3277</v>
      </c>
      <c r="F830" s="15" t="s">
        <v>3278</v>
      </c>
      <c r="G830" s="15" t="s">
        <v>3272</v>
      </c>
      <c r="H830" s="15">
        <v>480004868</v>
      </c>
      <c r="I830" s="16" t="str">
        <f>VLOOKUP(H830,'MATRIZ '!$A$1:$B$1999,2,FALSE)</f>
        <v>CONTRATACIÓN DE FIRMAS DE ABOGADOS O ABOGADOS EXPERTOS EN DERECHO
PÚBLICO BAJO MODALIDAD SEGÚN DEMANDA.</v>
      </c>
      <c r="J830" s="17">
        <v>6112500</v>
      </c>
      <c r="K830" s="15" t="s">
        <v>18</v>
      </c>
      <c r="L830" s="15" t="s">
        <v>24</v>
      </c>
      <c r="M830" s="15" t="s">
        <v>25</v>
      </c>
      <c r="N830" s="18">
        <v>44587</v>
      </c>
      <c r="O830" s="18">
        <v>46048</v>
      </c>
      <c r="P830" s="18">
        <v>46048</v>
      </c>
      <c r="Q830" s="16"/>
      <c r="R830" s="20"/>
    </row>
    <row r="831" spans="1:18" x14ac:dyDescent="0.2">
      <c r="A831" s="14" t="s">
        <v>1794</v>
      </c>
      <c r="B831" s="15" t="s">
        <v>15</v>
      </c>
      <c r="C831" s="15" t="s">
        <v>16</v>
      </c>
      <c r="D831" s="15" t="s">
        <v>3279</v>
      </c>
      <c r="E831" s="15" t="s">
        <v>3280</v>
      </c>
      <c r="F831" s="15" t="s">
        <v>3281</v>
      </c>
      <c r="G831" s="15" t="s">
        <v>3272</v>
      </c>
      <c r="H831" s="15">
        <v>480004869</v>
      </c>
      <c r="I831" s="16" t="str">
        <f>VLOOKUP(H831,'MATRIZ '!$A$1:$B$1999,2,FALSE)</f>
        <v>CONTRATACIÓN DE FIRMAS DE ABOGADOS O ABOGADOS EXPERTOS EN DERECHO
PÚBLICO BAJO MODALIDAD SEGÚN DEMANDA.</v>
      </c>
      <c r="J831" s="17">
        <v>7481591.7699999996</v>
      </c>
      <c r="K831" s="15" t="s">
        <v>18</v>
      </c>
      <c r="L831" s="15" t="s">
        <v>24</v>
      </c>
      <c r="M831" s="15" t="s">
        <v>25</v>
      </c>
      <c r="N831" s="18">
        <v>44587</v>
      </c>
      <c r="O831" s="18">
        <v>46048</v>
      </c>
      <c r="P831" s="18">
        <v>46048</v>
      </c>
      <c r="Q831" s="16"/>
      <c r="R831" s="20"/>
    </row>
    <row r="832" spans="1:18" x14ac:dyDescent="0.2">
      <c r="A832" s="14" t="s">
        <v>1794</v>
      </c>
      <c r="B832" s="15" t="s">
        <v>15</v>
      </c>
      <c r="C832" s="15" t="s">
        <v>16</v>
      </c>
      <c r="D832" s="15" t="s">
        <v>76</v>
      </c>
      <c r="E832" s="15" t="s">
        <v>77</v>
      </c>
      <c r="F832" s="15" t="s">
        <v>78</v>
      </c>
      <c r="G832" s="15" t="s">
        <v>1795</v>
      </c>
      <c r="H832" s="15">
        <v>490003225</v>
      </c>
      <c r="I832" s="16" t="str">
        <f>VLOOKUP(H832,'MATRIZ '!$A$1:$B$1999,2,FALSE)</f>
        <v>CONTRATO PARA LA PRESTACIÓN DE SERVICIOS DE ABOGACÍA, SERVICIOS DE SUBROGACIÓN Y SERVICIOS AUXILIARES PARA EL DEPARTAMENTO DE COBROS ENTRE EL INSTITUTO NACIONAL DE SEGUROS E INS SERVICIOS S.A</v>
      </c>
      <c r="J832" s="17">
        <v>1</v>
      </c>
      <c r="K832" s="15" t="s">
        <v>18</v>
      </c>
      <c r="L832" s="15" t="s">
        <v>148</v>
      </c>
      <c r="M832" s="15" t="s">
        <v>25</v>
      </c>
      <c r="N832" s="18">
        <v>44107</v>
      </c>
      <c r="O832" s="18">
        <v>45568</v>
      </c>
      <c r="P832" s="18">
        <v>45568</v>
      </c>
      <c r="Q832" s="16"/>
      <c r="R832" s="20"/>
    </row>
    <row r="833" spans="1:18" x14ac:dyDescent="0.2">
      <c r="A833" s="14" t="s">
        <v>2526</v>
      </c>
      <c r="B833" s="15" t="s">
        <v>15</v>
      </c>
      <c r="C833" s="15" t="s">
        <v>23</v>
      </c>
      <c r="D833" s="15" t="s">
        <v>2460</v>
      </c>
      <c r="E833" s="15" t="s">
        <v>2461</v>
      </c>
      <c r="F833" s="15" t="s">
        <v>2462</v>
      </c>
      <c r="G833" s="15" t="s">
        <v>2527</v>
      </c>
      <c r="H833" s="15">
        <v>480003412</v>
      </c>
      <c r="I833" s="16" t="str">
        <f>VLOOKUP(H833,'MATRIZ '!$A$1:$B$1999,2,FALSE)</f>
        <v>CONTRATACIÓN DE PROFESIONAL CON GRADO ACADÉMICO SUPERIOR A LA LICENCIATURA EN DERECHO, CON ESPECIALIDAD O TÍTULO SUPERIOR EN DERECHO PENAL"</v>
      </c>
      <c r="J833" s="17">
        <v>117932</v>
      </c>
      <c r="K833" s="15" t="s">
        <v>22</v>
      </c>
      <c r="L833" s="15" t="s">
        <v>24</v>
      </c>
      <c r="M833" s="15" t="s">
        <v>25</v>
      </c>
      <c r="N833" s="18">
        <v>41176</v>
      </c>
      <c r="O833" s="18">
        <v>45657</v>
      </c>
      <c r="P833" s="18">
        <v>45657</v>
      </c>
      <c r="Q833" s="16"/>
      <c r="R833" s="20"/>
    </row>
    <row r="834" spans="1:18" x14ac:dyDescent="0.2">
      <c r="A834" s="14" t="s">
        <v>2227</v>
      </c>
      <c r="B834" s="15" t="s">
        <v>15</v>
      </c>
      <c r="C834" s="15" t="s">
        <v>16</v>
      </c>
      <c r="D834" s="15" t="s">
        <v>2228</v>
      </c>
      <c r="E834" s="15" t="s">
        <v>2229</v>
      </c>
      <c r="F834" s="15" t="s">
        <v>2230</v>
      </c>
      <c r="G834" s="15" t="s">
        <v>2006</v>
      </c>
      <c r="H834" s="15">
        <v>490003527</v>
      </c>
      <c r="I834" s="16" t="str">
        <f>VLOOKUP(H834,'MATRIZ '!$A$1:$B$1999,2,FALSE)</f>
        <v>SERVICIOS DE INTERMEDIACIÓN DE SEGUROS (SOCIEDADES AGENCIAS DE SEGUROS, SOCIEDADES CORREDORAS DE SEGUROS, OPERADORES DE SEGUROS AUTOEXPEDIBLES)</v>
      </c>
      <c r="J834" s="17">
        <v>1</v>
      </c>
      <c r="K834" s="15" t="s">
        <v>18</v>
      </c>
      <c r="L834" s="15" t="s">
        <v>148</v>
      </c>
      <c r="M834" s="15" t="s">
        <v>268</v>
      </c>
      <c r="N834" s="18">
        <v>45009</v>
      </c>
      <c r="O834" s="18">
        <v>46470</v>
      </c>
      <c r="P834" s="18">
        <v>46470</v>
      </c>
      <c r="Q834" s="16"/>
      <c r="R834" s="20"/>
    </row>
    <row r="835" spans="1:18" x14ac:dyDescent="0.2">
      <c r="A835" s="14" t="s">
        <v>3298</v>
      </c>
      <c r="B835" s="15" t="s">
        <v>15</v>
      </c>
      <c r="C835" s="15" t="s">
        <v>374</v>
      </c>
      <c r="D835" s="15" t="s">
        <v>1731</v>
      </c>
      <c r="E835" s="15" t="s">
        <v>1732</v>
      </c>
      <c r="F835" s="15" t="s">
        <v>1733</v>
      </c>
      <c r="G835" s="15" t="s">
        <v>2027</v>
      </c>
      <c r="H835" s="15">
        <v>480004900</v>
      </c>
      <c r="I835" s="16" t="str">
        <f>VLOOKUP(H835,'MATRIZ '!$A$1:$B$1999,2,FALSE)</f>
        <v>SERVICIOS DE RECUPERACIÓN EXTRAJUDICIAL EN EL EXTERIOR POR CASOS DE SUBROGACIÓN EN LAS DISTINTAS
LÍNEAS DE SEGURO" "</v>
      </c>
      <c r="J835" s="17">
        <v>1</v>
      </c>
      <c r="K835" s="15" t="s">
        <v>22</v>
      </c>
      <c r="L835" s="15" t="s">
        <v>148</v>
      </c>
      <c r="M835" s="15" t="s">
        <v>25</v>
      </c>
      <c r="N835" s="18">
        <v>44694</v>
      </c>
      <c r="O835" s="18">
        <v>46155</v>
      </c>
      <c r="P835" s="18">
        <v>46155</v>
      </c>
      <c r="Q835" s="16"/>
      <c r="R835" s="20"/>
    </row>
    <row r="836" spans="1:18" x14ac:dyDescent="0.2">
      <c r="A836" s="14" t="s">
        <v>2428</v>
      </c>
      <c r="B836" s="15" t="s">
        <v>15</v>
      </c>
      <c r="C836" s="15" t="s">
        <v>23</v>
      </c>
      <c r="D836" s="15" t="s">
        <v>2429</v>
      </c>
      <c r="E836" s="15" t="s">
        <v>2430</v>
      </c>
      <c r="F836" s="15" t="s">
        <v>2431</v>
      </c>
      <c r="G836" s="15" t="s">
        <v>2432</v>
      </c>
      <c r="H836" s="15">
        <v>480002307</v>
      </c>
      <c r="I836" s="16" t="str">
        <f>VLOOKUP(H836,'MATRIZ '!$A$1:$B$1999,2,FALSE)</f>
        <v>CONTRATACIÓN DE PROFESIONAL EN DERECHO CON ESPECIALIDAD  EN DERECHO PENAL</v>
      </c>
      <c r="J836" s="17">
        <v>2000000</v>
      </c>
      <c r="K836" s="15" t="s">
        <v>18</v>
      </c>
      <c r="L836" s="15" t="s">
        <v>24</v>
      </c>
      <c r="M836" s="15" t="s">
        <v>268</v>
      </c>
      <c r="N836" s="18">
        <v>39433</v>
      </c>
      <c r="O836" s="18">
        <v>45657</v>
      </c>
      <c r="P836" s="18">
        <v>45657</v>
      </c>
      <c r="Q836" s="16"/>
      <c r="R836" s="20"/>
    </row>
    <row r="837" spans="1:18" x14ac:dyDescent="0.2">
      <c r="A837" s="14" t="s">
        <v>2428</v>
      </c>
      <c r="B837" s="15" t="s">
        <v>15</v>
      </c>
      <c r="C837" s="15" t="s">
        <v>23</v>
      </c>
      <c r="D837" s="15" t="s">
        <v>2460</v>
      </c>
      <c r="E837" s="15" t="s">
        <v>2461</v>
      </c>
      <c r="F837" s="15" t="s">
        <v>2462</v>
      </c>
      <c r="G837" s="15" t="s">
        <v>2482</v>
      </c>
      <c r="H837" s="15">
        <v>480003016</v>
      </c>
      <c r="I837" s="16" t="str">
        <f>VLOOKUP(H837,'MATRIZ '!$A$1:$B$1999,2,FALSE)</f>
        <v>CONTRATACIÓN DE PROFESIONAL EN DERECHO CON ESPECIALIDAD  EN DERECHO PENAL</v>
      </c>
      <c r="J837" s="17">
        <v>573000</v>
      </c>
      <c r="K837" s="15" t="s">
        <v>22</v>
      </c>
      <c r="L837" s="15" t="s">
        <v>24</v>
      </c>
      <c r="M837" s="15" t="s">
        <v>268</v>
      </c>
      <c r="N837" s="18">
        <v>40184</v>
      </c>
      <c r="O837" s="18">
        <v>45657</v>
      </c>
      <c r="P837" s="18">
        <v>45657</v>
      </c>
      <c r="Q837" s="16"/>
      <c r="R837" s="20"/>
    </row>
    <row r="838" spans="1:18" x14ac:dyDescent="0.2">
      <c r="A838" s="14" t="s">
        <v>2428</v>
      </c>
      <c r="B838" s="15" t="s">
        <v>15</v>
      </c>
      <c r="C838" s="15" t="s">
        <v>23</v>
      </c>
      <c r="D838" s="15" t="s">
        <v>2460</v>
      </c>
      <c r="E838" s="15" t="s">
        <v>2461</v>
      </c>
      <c r="F838" s="15" t="s">
        <v>2462</v>
      </c>
      <c r="G838" s="15" t="s">
        <v>2500</v>
      </c>
      <c r="H838" s="15">
        <v>480003211</v>
      </c>
      <c r="I838" s="16" t="str">
        <f>VLOOKUP(H838,'MATRIZ '!$A$1:$B$1999,2,FALSE)</f>
        <v>CONTRATACIÓN DE PROFESIONAL CON GRADO ACADÉMICO SUPERIOR A LA LICENCIATURA EN DERECHO, CON ESPECIALIDAD O TÍTULO SUPERIOR EN DERECHO PENAL"</v>
      </c>
      <c r="J838" s="25">
        <v>37105.75</v>
      </c>
      <c r="K838" s="15" t="s">
        <v>22</v>
      </c>
      <c r="L838" s="15" t="s">
        <v>24</v>
      </c>
      <c r="M838" s="15" t="s">
        <v>268</v>
      </c>
      <c r="N838" s="18">
        <v>40631</v>
      </c>
      <c r="O838" s="18">
        <v>45657</v>
      </c>
      <c r="P838" s="18">
        <v>45657</v>
      </c>
      <c r="Q838" s="16"/>
      <c r="R838" s="20"/>
    </row>
    <row r="839" spans="1:18" x14ac:dyDescent="0.2">
      <c r="A839" s="14" t="s">
        <v>2428</v>
      </c>
      <c r="B839" s="15" t="s">
        <v>15</v>
      </c>
      <c r="C839" s="15" t="s">
        <v>16</v>
      </c>
      <c r="D839" s="15" t="s">
        <v>2735</v>
      </c>
      <c r="E839" s="15" t="s">
        <v>2736</v>
      </c>
      <c r="F839" s="15" t="s">
        <v>2737</v>
      </c>
      <c r="G839" s="15" t="s">
        <v>2738</v>
      </c>
      <c r="H839" s="15">
        <v>480004161</v>
      </c>
      <c r="I839" s="16" t="str">
        <f>VLOOKUP(H839,'MATRIZ '!$A$1:$B$1999,2,FALSE)</f>
        <v>CONTRATACIÓN DE FIRMA PARA EL CASO DE CAUCIÓN EN SEDE PENAL Y ASESORÍA Y COADYUVANCIA EN LOS PROCESOS ARBITRALES Y ADMINISTRATIVOS</v>
      </c>
      <c r="J839" s="17">
        <v>2500000</v>
      </c>
      <c r="K839" s="15" t="s">
        <v>22</v>
      </c>
      <c r="L839" s="15" t="s">
        <v>24</v>
      </c>
      <c r="M839" s="15" t="s">
        <v>268</v>
      </c>
      <c r="N839" s="18">
        <v>43150</v>
      </c>
      <c r="O839" s="18">
        <v>45657</v>
      </c>
      <c r="P839" s="18">
        <v>45657</v>
      </c>
      <c r="Q839" s="16"/>
      <c r="R839" s="20"/>
    </row>
    <row r="840" spans="1:18" x14ac:dyDescent="0.2">
      <c r="A840" s="14" t="s">
        <v>2428</v>
      </c>
      <c r="B840" s="15" t="s">
        <v>15</v>
      </c>
      <c r="C840" s="15" t="s">
        <v>16</v>
      </c>
      <c r="D840" s="15" t="s">
        <v>2850</v>
      </c>
      <c r="E840" s="15" t="s">
        <v>2851</v>
      </c>
      <c r="F840" s="15" t="s">
        <v>2852</v>
      </c>
      <c r="G840" s="15" t="s">
        <v>2853</v>
      </c>
      <c r="H840" s="15">
        <v>480004396</v>
      </c>
      <c r="I840" s="16" t="str">
        <f>VLOOKUP(H840,'MATRIZ '!$A$1:$B$1999,2,FALSE)</f>
        <v>SERVICIOS DE ASESORÍA JURÍDICA EN MATERIA TRIBUTARIA Y ACOMPAÑAMIENTO DEL INSTITUTO EN UNA DEMANDA EN LA VÍA JURISDICCIONAL CONTENCIOSO-ADMINISTRATIVO</v>
      </c>
      <c r="J840" s="17">
        <v>50000000</v>
      </c>
      <c r="K840" s="15" t="s">
        <v>18</v>
      </c>
      <c r="L840" s="15" t="s">
        <v>24</v>
      </c>
      <c r="M840" s="15" t="s">
        <v>25</v>
      </c>
      <c r="N840" s="18">
        <v>43803</v>
      </c>
      <c r="O840" s="18">
        <v>45657</v>
      </c>
      <c r="P840" s="18">
        <v>45657</v>
      </c>
      <c r="Q840" s="16"/>
      <c r="R840" s="20"/>
    </row>
    <row r="841" spans="1:18" x14ac:dyDescent="0.2">
      <c r="A841" s="14" t="s">
        <v>2428</v>
      </c>
      <c r="B841" s="15" t="s">
        <v>15</v>
      </c>
      <c r="C841" s="15" t="s">
        <v>374</v>
      </c>
      <c r="D841" s="15" t="s">
        <v>2868</v>
      </c>
      <c r="E841" s="15" t="s">
        <v>2869</v>
      </c>
      <c r="F841" s="15" t="s">
        <v>2870</v>
      </c>
      <c r="G841" s="15" t="s">
        <v>2871</v>
      </c>
      <c r="H841" s="15">
        <v>480004444</v>
      </c>
      <c r="I841" s="16" t="str">
        <f>VLOOKUP(H841,'MATRIZ '!$A$1:$B$1999,2,FALSE)</f>
        <v>ABOGADO ESPECIALISTA EN DERECHO PÚBLICO O ADMINISTRATIVO PARA ASESORÍA DEL INS EN MATERIA REGULATORIA Y EVENTUAL ASESORÍA EN PROCEDIMIENTOS ADMINISTRATIVOS O JUDICIALES</v>
      </c>
      <c r="J841" s="17">
        <v>65000000</v>
      </c>
      <c r="K841" s="15" t="s">
        <v>18</v>
      </c>
      <c r="L841" s="15" t="s">
        <v>24</v>
      </c>
      <c r="M841" s="15" t="s">
        <v>25</v>
      </c>
      <c r="N841" s="18">
        <v>43781</v>
      </c>
      <c r="O841" s="18">
        <v>45657</v>
      </c>
      <c r="P841" s="18">
        <v>45657</v>
      </c>
      <c r="Q841" s="16"/>
      <c r="R841" s="20"/>
    </row>
    <row r="842" spans="1:18" x14ac:dyDescent="0.2">
      <c r="A842" s="14" t="s">
        <v>2428</v>
      </c>
      <c r="B842" s="15" t="s">
        <v>15</v>
      </c>
      <c r="C842" s="15" t="s">
        <v>23</v>
      </c>
      <c r="D842" s="15" t="s">
        <v>2460</v>
      </c>
      <c r="E842" s="15" t="s">
        <v>2461</v>
      </c>
      <c r="F842" s="15" t="s">
        <v>2462</v>
      </c>
      <c r="G842" s="15" t="s">
        <v>2981</v>
      </c>
      <c r="H842" s="15">
        <v>480004614</v>
      </c>
      <c r="I842" s="16" t="str">
        <f>VLOOKUP(H842,'MATRIZ '!$A$1:$B$1999,2,FALSE)</f>
        <v>CONTRATACIÓN DE SERVICIOS PROFESIONALES EN DERECHO PENAL BAJO LA MODALIDAD SEGÚN DEMANDA</v>
      </c>
      <c r="J842" s="17">
        <v>10000000</v>
      </c>
      <c r="K842" s="15" t="s">
        <v>18</v>
      </c>
      <c r="L842" s="15" t="s">
        <v>24</v>
      </c>
      <c r="M842" s="15" t="s">
        <v>25</v>
      </c>
      <c r="N842" s="18">
        <v>44071</v>
      </c>
      <c r="O842" s="18">
        <v>45529</v>
      </c>
      <c r="P842" s="18">
        <v>45529</v>
      </c>
      <c r="Q842" s="16"/>
      <c r="R842" s="20"/>
    </row>
    <row r="843" spans="1:18" x14ac:dyDescent="0.2">
      <c r="A843" s="14" t="s">
        <v>2428</v>
      </c>
      <c r="B843" s="15" t="s">
        <v>15</v>
      </c>
      <c r="C843" s="15" t="s">
        <v>23</v>
      </c>
      <c r="D843" s="15" t="s">
        <v>2982</v>
      </c>
      <c r="E843" s="15" t="s">
        <v>2983</v>
      </c>
      <c r="F843" s="15" t="s">
        <v>2984</v>
      </c>
      <c r="G843" s="15" t="s">
        <v>2981</v>
      </c>
      <c r="H843" s="15">
        <v>480004615</v>
      </c>
      <c r="I843" s="16" t="str">
        <f>VLOOKUP(H843,'MATRIZ '!$A$1:$B$1999,2,FALSE)</f>
        <v>CONTRATACIÓN DE SERVICIOS PROFESIONALES EN DERECHO PENAL BAJO LA MODALIDAD SEGÚN DEMANDA</v>
      </c>
      <c r="J843" s="17">
        <v>10000000</v>
      </c>
      <c r="K843" s="15" t="s">
        <v>18</v>
      </c>
      <c r="L843" s="15" t="s">
        <v>24</v>
      </c>
      <c r="M843" s="15" t="s">
        <v>25</v>
      </c>
      <c r="N843" s="18">
        <v>44071</v>
      </c>
      <c r="O843" s="18">
        <v>45529</v>
      </c>
      <c r="P843" s="18">
        <v>45529</v>
      </c>
      <c r="Q843" s="16"/>
      <c r="R843" s="20"/>
    </row>
    <row r="844" spans="1:18" x14ac:dyDescent="0.2">
      <c r="A844" s="14" t="s">
        <v>3550</v>
      </c>
      <c r="B844" s="15" t="s">
        <v>15</v>
      </c>
      <c r="C844" s="15" t="s">
        <v>16</v>
      </c>
      <c r="D844" s="15" t="s">
        <v>2574</v>
      </c>
      <c r="E844" s="15" t="s">
        <v>2575</v>
      </c>
      <c r="F844" s="15" t="s">
        <v>2576</v>
      </c>
      <c r="G844" s="15" t="s">
        <v>3551</v>
      </c>
      <c r="H844" s="15">
        <v>480005100</v>
      </c>
      <c r="I844" s="16" t="str">
        <f>VLOOKUP(H844,'MATRIZ '!$A$1:$B$1999,2,FALSE)</f>
        <v>SERVICIOS PROFESIONALES DE ASESORÍA EN MATERIA TRIBUTARIA Y FISCAL PARA EL INSTITUTO NACIONAL DE SEGUROS</v>
      </c>
      <c r="J844" s="17">
        <v>75443205</v>
      </c>
      <c r="K844" s="15" t="s">
        <v>18</v>
      </c>
      <c r="L844" s="15" t="s">
        <v>24</v>
      </c>
      <c r="M844" s="15" t="s">
        <v>25</v>
      </c>
      <c r="N844" s="18">
        <v>44979</v>
      </c>
      <c r="O844" s="18">
        <v>46440</v>
      </c>
      <c r="P844" s="18">
        <v>46440</v>
      </c>
      <c r="Q844" s="16"/>
      <c r="R844" s="20"/>
    </row>
    <row r="845" spans="1:18" x14ac:dyDescent="0.2">
      <c r="A845" s="14" t="s">
        <v>3138</v>
      </c>
      <c r="B845" s="15" t="s">
        <v>15</v>
      </c>
      <c r="C845" s="15" t="s">
        <v>23</v>
      </c>
      <c r="D845" s="15" t="s">
        <v>3139</v>
      </c>
      <c r="E845" s="15" t="s">
        <v>3140</v>
      </c>
      <c r="F845" s="15" t="s">
        <v>3141</v>
      </c>
      <c r="G845" s="15" t="s">
        <v>3142</v>
      </c>
      <c r="H845" s="15">
        <v>480004738</v>
      </c>
      <c r="I845" s="16" t="str">
        <f>VLOOKUP(H845,'MATRIZ '!$A$1:$B$1999,2,FALSE)</f>
        <v xml:space="preserve">SERVICIOS PROFESIONALES PARA CONSTITUIRSE COMO MIEMBRO EXTERNO PARA EL COMITÉ DE INVERSIONES DEL FONDO DE PENSIONES DE BOMBEROS" </v>
      </c>
      <c r="J845" s="17">
        <v>3339.52</v>
      </c>
      <c r="K845" s="15" t="s">
        <v>22</v>
      </c>
      <c r="L845" s="15" t="s">
        <v>24</v>
      </c>
      <c r="M845" s="15" t="s">
        <v>268</v>
      </c>
      <c r="N845" s="18">
        <v>44280</v>
      </c>
      <c r="O845" s="18">
        <v>45741</v>
      </c>
      <c r="P845" s="18">
        <v>45741</v>
      </c>
      <c r="Q845" s="16"/>
      <c r="R845" s="20"/>
    </row>
    <row r="846" spans="1:18" x14ac:dyDescent="0.2">
      <c r="A846" s="14" t="s">
        <v>2790</v>
      </c>
      <c r="B846" s="15" t="s">
        <v>15</v>
      </c>
      <c r="C846" s="15" t="s">
        <v>16</v>
      </c>
      <c r="D846" s="15" t="s">
        <v>2574</v>
      </c>
      <c r="E846" s="15" t="s">
        <v>2575</v>
      </c>
      <c r="F846" s="15" t="s">
        <v>2576</v>
      </c>
      <c r="G846" s="15" t="s">
        <v>3093</v>
      </c>
      <c r="H846" s="15">
        <v>480004720</v>
      </c>
      <c r="I846" s="16" t="str">
        <f>VLOOKUP(H846,'MATRIZ '!$A$1:$B$1999,2,FALSE)</f>
        <v>PRECALIFICACIÓN EMPRESAS PARA REALIZAR PROCESO DUE DILIGENCE VALORACIÓN DEL COSTO DE COMPAÑÍAS DE SEGUROS Y ANÁLISIS DE POTENCIAL DE MERCADO DE SEGUROS EN LATINOAMÉRICA,</v>
      </c>
      <c r="J846" s="17">
        <v>1</v>
      </c>
      <c r="K846" s="15" t="s">
        <v>18</v>
      </c>
      <c r="L846" s="15" t="s">
        <v>148</v>
      </c>
      <c r="M846" s="15" t="s">
        <v>268</v>
      </c>
      <c r="N846" s="18">
        <v>44235</v>
      </c>
      <c r="O846" s="18">
        <v>45696</v>
      </c>
      <c r="P846" s="18">
        <v>45696</v>
      </c>
      <c r="Q846" s="16"/>
      <c r="R846" s="20"/>
    </row>
    <row r="847" spans="1:18" x14ac:dyDescent="0.2">
      <c r="A847" s="14" t="s">
        <v>3489</v>
      </c>
      <c r="B847" s="15" t="s">
        <v>15</v>
      </c>
      <c r="C847" s="15" t="s">
        <v>16</v>
      </c>
      <c r="D847" s="15" t="s">
        <v>2268</v>
      </c>
      <c r="E847" s="15" t="s">
        <v>2269</v>
      </c>
      <c r="F847" s="15" t="s">
        <v>2270</v>
      </c>
      <c r="G847" s="15" t="s">
        <v>3490</v>
      </c>
      <c r="H847" s="15">
        <v>480005055</v>
      </c>
      <c r="I847" s="16" t="str">
        <f>VLOOKUP(H847,'MATRIZ '!$A$1:$B$1999,2,FALSE)</f>
        <v>SERVICIO PARA EL SUMINISTRO DE LA PLATAFORMA TECNOLÓGICA PARA EL FUNCIONAMIENTO DEL SISTEMA DIGITAL UNIFICADO EN EL MODELO SAAS</v>
      </c>
      <c r="J847" s="25">
        <v>181088.647</v>
      </c>
      <c r="K847" s="15" t="s">
        <v>22</v>
      </c>
      <c r="L847" s="15" t="s">
        <v>24</v>
      </c>
      <c r="M847" s="15" t="s">
        <v>268</v>
      </c>
      <c r="N847" s="18">
        <v>44896</v>
      </c>
      <c r="O847" s="18">
        <v>46357</v>
      </c>
      <c r="P847" s="18">
        <v>46357</v>
      </c>
      <c r="Q847" s="16"/>
      <c r="R847" s="20"/>
    </row>
    <row r="848" spans="1:18" x14ac:dyDescent="0.2">
      <c r="A848" s="14" t="s">
        <v>2790</v>
      </c>
      <c r="B848" s="15" t="s">
        <v>15</v>
      </c>
      <c r="C848" s="15" t="s">
        <v>16</v>
      </c>
      <c r="D848" s="15" t="s">
        <v>2574</v>
      </c>
      <c r="E848" s="15" t="s">
        <v>2575</v>
      </c>
      <c r="F848" s="15" t="s">
        <v>2576</v>
      </c>
      <c r="G848" s="15" t="s">
        <v>2932</v>
      </c>
      <c r="H848" s="15">
        <v>480004573</v>
      </c>
      <c r="I848" s="16" t="str">
        <f>VLOOKUP(H848,'MATRIZ '!$A$1:$B$1999,2,FALSE)</f>
        <v>DUE DILIGENCE DEL ADECUADO CUMPLIMIENTO DE LAS NORMAS INTERNACIONALES Y NACIONALES, EN TEMAS DE LEGITIMACIÓN DE CAPITALES, FINANCIAMIENTO AL TERRORISMO Y ARMAS</v>
      </c>
      <c r="J848" s="17">
        <v>0.01</v>
      </c>
      <c r="K848" s="15" t="s">
        <v>18</v>
      </c>
      <c r="L848" s="15"/>
      <c r="M848" s="15"/>
      <c r="N848" s="18">
        <v>43979</v>
      </c>
      <c r="O848" s="18">
        <v>45440</v>
      </c>
      <c r="P848" s="18">
        <v>45440</v>
      </c>
      <c r="Q848" s="16"/>
      <c r="R848" s="20"/>
    </row>
    <row r="849" spans="1:18" x14ac:dyDescent="0.2">
      <c r="A849" s="14" t="s">
        <v>213</v>
      </c>
      <c r="B849" s="15" t="s">
        <v>15</v>
      </c>
      <c r="C849" s="15" t="s">
        <v>23</v>
      </c>
      <c r="D849" s="15" t="s">
        <v>699</v>
      </c>
      <c r="E849" s="15" t="s">
        <v>700</v>
      </c>
      <c r="F849" s="15" t="s">
        <v>701</v>
      </c>
      <c r="G849" s="15" t="s">
        <v>2418</v>
      </c>
      <c r="H849" s="15">
        <v>480001923</v>
      </c>
      <c r="I849" s="16" t="str">
        <f>VLOOKUP(H849,'MATRIZ '!$A$1:$B$1999,2,FALSE)</f>
        <v>SERVICIOS DE PERSONAS FISICAS QUE ACTUEN COMO AGENTES DE SEGUROS INDEPENDIENTES</v>
      </c>
      <c r="J849" s="17">
        <v>1</v>
      </c>
      <c r="K849" s="15" t="s">
        <v>18</v>
      </c>
      <c r="L849" s="15" t="s">
        <v>148</v>
      </c>
      <c r="M849" s="15" t="s">
        <v>268</v>
      </c>
      <c r="N849" s="18">
        <v>39160</v>
      </c>
      <c r="O849" s="18">
        <v>46859</v>
      </c>
      <c r="P849" s="18">
        <v>46859</v>
      </c>
      <c r="Q849" s="16"/>
      <c r="R849" s="20"/>
    </row>
    <row r="850" spans="1:18" x14ac:dyDescent="0.2">
      <c r="A850" s="14" t="s">
        <v>213</v>
      </c>
      <c r="B850" s="15" t="s">
        <v>15</v>
      </c>
      <c r="C850" s="15" t="s">
        <v>23</v>
      </c>
      <c r="D850" s="15" t="s">
        <v>570</v>
      </c>
      <c r="E850" s="15" t="s">
        <v>571</v>
      </c>
      <c r="F850" s="15" t="s">
        <v>572</v>
      </c>
      <c r="G850" s="15" t="s">
        <v>2418</v>
      </c>
      <c r="H850" s="15">
        <v>480001927</v>
      </c>
      <c r="I850" s="16" t="str">
        <f>VLOOKUP(H850,'MATRIZ '!$A$1:$B$1999,2,FALSE)</f>
        <v>SERVICIOS DE PERSONAS FISICAS QUE ACTUEN COMO AGENTES DE SEGUROS INDEPENDIENTES</v>
      </c>
      <c r="J850" s="17">
        <v>1</v>
      </c>
      <c r="K850" s="15" t="s">
        <v>18</v>
      </c>
      <c r="L850" s="15" t="s">
        <v>148</v>
      </c>
      <c r="M850" s="15" t="s">
        <v>268</v>
      </c>
      <c r="N850" s="18">
        <v>39160</v>
      </c>
      <c r="O850" s="18">
        <v>46855</v>
      </c>
      <c r="P850" s="18">
        <v>46859</v>
      </c>
      <c r="Q850" s="16"/>
      <c r="R850" s="20"/>
    </row>
    <row r="851" spans="1:18" x14ac:dyDescent="0.2">
      <c r="A851" s="14" t="s">
        <v>213</v>
      </c>
      <c r="B851" s="15" t="s">
        <v>15</v>
      </c>
      <c r="C851" s="15" t="s">
        <v>16</v>
      </c>
      <c r="D851" s="15" t="s">
        <v>88</v>
      </c>
      <c r="E851" s="15" t="s">
        <v>89</v>
      </c>
      <c r="F851" s="15" t="s">
        <v>90</v>
      </c>
      <c r="G851" s="15" t="s">
        <v>3282</v>
      </c>
      <c r="H851" s="15">
        <v>480004873</v>
      </c>
      <c r="I851" s="16" t="str">
        <f>VLOOKUP(H851,'MATRIZ '!$A$1:$B$1999,2,FALSE)</f>
        <v>SERVICIOS DEL VIP LOUNGE DEL AEROPUERTO INTERNACIONAL JUAN SANTAMARÍA PARA ASEGURADOS DEL INSTITUTO NACIONAL DE SEGUROS”</v>
      </c>
      <c r="J851" s="17">
        <v>85880</v>
      </c>
      <c r="K851" s="15" t="s">
        <v>22</v>
      </c>
      <c r="L851" s="15" t="s">
        <v>24</v>
      </c>
      <c r="M851" s="15" t="s">
        <v>268</v>
      </c>
      <c r="N851" s="18">
        <v>44621</v>
      </c>
      <c r="O851" s="18">
        <v>46081</v>
      </c>
      <c r="P851" s="18">
        <v>46081</v>
      </c>
      <c r="Q851" s="16"/>
      <c r="R851" s="20"/>
    </row>
    <row r="852" spans="1:18" x14ac:dyDescent="0.2">
      <c r="A852" s="14" t="s">
        <v>213</v>
      </c>
      <c r="B852" s="15" t="s">
        <v>15</v>
      </c>
      <c r="C852" s="15" t="s">
        <v>16</v>
      </c>
      <c r="D852" s="15" t="s">
        <v>2419</v>
      </c>
      <c r="E852" s="15" t="s">
        <v>2420</v>
      </c>
      <c r="F852" s="15" t="s">
        <v>2421</v>
      </c>
      <c r="G852" s="15" t="s">
        <v>2303</v>
      </c>
      <c r="H852" s="15">
        <v>480002076</v>
      </c>
      <c r="I852" s="16" t="str">
        <f>VLOOKUP(H852,'MATRIZ '!$A$1:$B$1999,2,FALSE)</f>
        <v>CONTRATACIÓN DE SOCIEDADES AGENCIAS DE SEGUROS PARA BRINDAR EL SERVICIO DE INTERMEDIARIOS DE SEGUROS</v>
      </c>
      <c r="J852" s="17">
        <v>1</v>
      </c>
      <c r="K852" s="15" t="s">
        <v>18</v>
      </c>
      <c r="L852" s="15" t="s">
        <v>148</v>
      </c>
      <c r="M852" s="15" t="s">
        <v>268</v>
      </c>
      <c r="N852" s="18">
        <v>39269</v>
      </c>
      <c r="O852" s="18">
        <v>46753</v>
      </c>
      <c r="P852" s="18">
        <v>46753</v>
      </c>
      <c r="Q852" s="16"/>
      <c r="R852" s="20"/>
    </row>
    <row r="853" spans="1:18" x14ac:dyDescent="0.2">
      <c r="A853" s="14" t="s">
        <v>213</v>
      </c>
      <c r="B853" s="15" t="s">
        <v>15</v>
      </c>
      <c r="C853" s="15" t="s">
        <v>23</v>
      </c>
      <c r="D853" s="15" t="s">
        <v>144</v>
      </c>
      <c r="E853" s="15" t="s">
        <v>145</v>
      </c>
      <c r="F853" s="15" t="s">
        <v>146</v>
      </c>
      <c r="G853" s="15" t="s">
        <v>147</v>
      </c>
      <c r="H853" s="15">
        <v>490000620</v>
      </c>
      <c r="I853" s="16" t="str">
        <f>VLOOKUP(H853,'MATRIZ '!$A$1:$B$1999,2,FALSE)</f>
        <v>INTERMEDIARIO DE SEGUROS</v>
      </c>
      <c r="J853" s="17">
        <v>1</v>
      </c>
      <c r="K853" s="15" t="s">
        <v>18</v>
      </c>
      <c r="L853" s="15" t="s">
        <v>148</v>
      </c>
      <c r="M853" s="15" t="s">
        <v>25</v>
      </c>
      <c r="N853" s="18">
        <v>40424</v>
      </c>
      <c r="O853" s="18">
        <v>45542</v>
      </c>
      <c r="P853" s="18">
        <v>45542</v>
      </c>
      <c r="Q853" s="16"/>
      <c r="R853" s="20"/>
    </row>
    <row r="854" spans="1:18" x14ac:dyDescent="0.2">
      <c r="A854" s="14" t="s">
        <v>213</v>
      </c>
      <c r="B854" s="15" t="s">
        <v>15</v>
      </c>
      <c r="C854" s="15" t="s">
        <v>23</v>
      </c>
      <c r="D854" s="15" t="s">
        <v>152</v>
      </c>
      <c r="E854" s="15" t="s">
        <v>153</v>
      </c>
      <c r="F854" s="15" t="s">
        <v>154</v>
      </c>
      <c r="G854" s="15" t="s">
        <v>147</v>
      </c>
      <c r="H854" s="15">
        <v>490000629</v>
      </c>
      <c r="I854" s="16" t="str">
        <f>VLOOKUP(H854,'MATRIZ '!$A$1:$B$1999,2,FALSE)</f>
        <v>INTERMEDIARIO DE SEGUROS</v>
      </c>
      <c r="J854" s="17">
        <v>1</v>
      </c>
      <c r="K854" s="15" t="s">
        <v>18</v>
      </c>
      <c r="L854" s="15" t="s">
        <v>148</v>
      </c>
      <c r="M854" s="15" t="s">
        <v>25</v>
      </c>
      <c r="N854" s="18">
        <v>40450</v>
      </c>
      <c r="O854" s="18">
        <v>45914</v>
      </c>
      <c r="P854" s="18">
        <v>45914</v>
      </c>
      <c r="Q854" s="16"/>
      <c r="R854" s="20"/>
    </row>
    <row r="855" spans="1:18" x14ac:dyDescent="0.2">
      <c r="A855" s="14" t="s">
        <v>213</v>
      </c>
      <c r="B855" s="15" t="s">
        <v>15</v>
      </c>
      <c r="C855" s="15" t="s">
        <v>23</v>
      </c>
      <c r="D855" s="15" t="s">
        <v>155</v>
      </c>
      <c r="E855" s="15" t="s">
        <v>156</v>
      </c>
      <c r="F855" s="15" t="s">
        <v>157</v>
      </c>
      <c r="G855" s="15" t="s">
        <v>147</v>
      </c>
      <c r="H855" s="15">
        <v>490000634</v>
      </c>
      <c r="I855" s="16" t="str">
        <f>VLOOKUP(H855,'MATRIZ '!$A$1:$B$1999,2,FALSE)</f>
        <v>INTERMEDIARIO DE SEGUROS</v>
      </c>
      <c r="J855" s="17">
        <v>1</v>
      </c>
      <c r="K855" s="15" t="s">
        <v>18</v>
      </c>
      <c r="L855" s="15" t="s">
        <v>148</v>
      </c>
      <c r="M855" s="15" t="s">
        <v>25</v>
      </c>
      <c r="N855" s="18">
        <v>40450</v>
      </c>
      <c r="O855" s="18">
        <v>45551</v>
      </c>
      <c r="P855" s="18">
        <v>45551</v>
      </c>
      <c r="Q855" s="16"/>
      <c r="R855" s="20"/>
    </row>
    <row r="856" spans="1:18" x14ac:dyDescent="0.2">
      <c r="A856" s="14" t="s">
        <v>213</v>
      </c>
      <c r="B856" s="15" t="s">
        <v>15</v>
      </c>
      <c r="C856" s="15" t="s">
        <v>23</v>
      </c>
      <c r="D856" s="15" t="s">
        <v>158</v>
      </c>
      <c r="E856" s="15" t="s">
        <v>159</v>
      </c>
      <c r="F856" s="15" t="s">
        <v>160</v>
      </c>
      <c r="G856" s="15" t="s">
        <v>147</v>
      </c>
      <c r="H856" s="15">
        <v>490000636</v>
      </c>
      <c r="I856" s="16" t="str">
        <f>VLOOKUP(H856,'MATRIZ '!$A$1:$B$1999,2,FALSE)</f>
        <v>INTERMEDIARIO DE SEGUROS</v>
      </c>
      <c r="J856" s="17">
        <v>1</v>
      </c>
      <c r="K856" s="15" t="s">
        <v>18</v>
      </c>
      <c r="L856" s="15" t="s">
        <v>148</v>
      </c>
      <c r="M856" s="15" t="s">
        <v>25</v>
      </c>
      <c r="N856" s="18">
        <v>40450</v>
      </c>
      <c r="O856" s="18">
        <v>45620</v>
      </c>
      <c r="P856" s="18">
        <v>45620</v>
      </c>
      <c r="Q856" s="16"/>
      <c r="R856" s="20"/>
    </row>
    <row r="857" spans="1:18" x14ac:dyDescent="0.2">
      <c r="A857" s="14" t="s">
        <v>213</v>
      </c>
      <c r="B857" s="15" t="s">
        <v>15</v>
      </c>
      <c r="C857" s="15" t="s">
        <v>23</v>
      </c>
      <c r="D857" s="15" t="s">
        <v>174</v>
      </c>
      <c r="E857" s="15" t="s">
        <v>175</v>
      </c>
      <c r="F857" s="15" t="s">
        <v>176</v>
      </c>
      <c r="G857" s="15" t="s">
        <v>147</v>
      </c>
      <c r="H857" s="15">
        <v>490000664</v>
      </c>
      <c r="I857" s="16" t="str">
        <f>VLOOKUP(H857,'MATRIZ '!$A$1:$B$1999,2,FALSE)</f>
        <v>INTERMEDIARIO DE SEGUROS</v>
      </c>
      <c r="J857" s="17">
        <v>1</v>
      </c>
      <c r="K857" s="15" t="s">
        <v>18</v>
      </c>
      <c r="L857" s="15" t="s">
        <v>148</v>
      </c>
      <c r="M857" s="15" t="s">
        <v>25</v>
      </c>
      <c r="N857" s="18">
        <v>40491</v>
      </c>
      <c r="O857" s="18">
        <v>45611</v>
      </c>
      <c r="P857" s="18">
        <v>45611</v>
      </c>
      <c r="Q857" s="16"/>
      <c r="R857" s="20"/>
    </row>
    <row r="858" spans="1:18" x14ac:dyDescent="0.2">
      <c r="A858" s="14" t="s">
        <v>213</v>
      </c>
      <c r="B858" s="15" t="s">
        <v>15</v>
      </c>
      <c r="C858" s="15" t="s">
        <v>23</v>
      </c>
      <c r="D858" s="15" t="s">
        <v>184</v>
      </c>
      <c r="E858" s="15" t="s">
        <v>185</v>
      </c>
      <c r="F858" s="15" t="s">
        <v>186</v>
      </c>
      <c r="G858" s="15" t="s">
        <v>147</v>
      </c>
      <c r="H858" s="15">
        <v>490000687</v>
      </c>
      <c r="I858" s="16" t="str">
        <f>VLOOKUP(H858,'MATRIZ '!$A$1:$B$1999,2,FALSE)</f>
        <v>INTERMEDIARIO DE SEGUROS</v>
      </c>
      <c r="J858" s="17">
        <v>1</v>
      </c>
      <c r="K858" s="15" t="s">
        <v>18</v>
      </c>
      <c r="L858" s="15" t="s">
        <v>148</v>
      </c>
      <c r="M858" s="15" t="s">
        <v>25</v>
      </c>
      <c r="N858" s="18">
        <v>40533</v>
      </c>
      <c r="O858" s="18">
        <v>45995</v>
      </c>
      <c r="P858" s="18">
        <v>45995</v>
      </c>
      <c r="Q858" s="16"/>
      <c r="R858" s="20"/>
    </row>
    <row r="859" spans="1:18" x14ac:dyDescent="0.2">
      <c r="A859" s="14" t="s">
        <v>213</v>
      </c>
      <c r="B859" s="15" t="s">
        <v>15</v>
      </c>
      <c r="C859" s="15" t="s">
        <v>23</v>
      </c>
      <c r="D859" s="15" t="s">
        <v>187</v>
      </c>
      <c r="E859" s="15" t="s">
        <v>188</v>
      </c>
      <c r="F859" s="15" t="s">
        <v>189</v>
      </c>
      <c r="G859" s="15" t="s">
        <v>147</v>
      </c>
      <c r="H859" s="15">
        <v>490000689</v>
      </c>
      <c r="I859" s="16" t="str">
        <f>VLOOKUP(H859,'MATRIZ '!$A$1:$B$1999,2,FALSE)</f>
        <v>INTERMEDIARIO DE SEGUROS</v>
      </c>
      <c r="J859" s="17">
        <v>1</v>
      </c>
      <c r="K859" s="15" t="s">
        <v>18</v>
      </c>
      <c r="L859" s="15" t="s">
        <v>148</v>
      </c>
      <c r="M859" s="15" t="s">
        <v>25</v>
      </c>
      <c r="N859" s="18">
        <v>40533</v>
      </c>
      <c r="O859" s="18">
        <v>45630</v>
      </c>
      <c r="P859" s="18">
        <v>45630</v>
      </c>
      <c r="Q859" s="16"/>
      <c r="R859" s="20"/>
    </row>
    <row r="860" spans="1:18" x14ac:dyDescent="0.2">
      <c r="A860" s="14" t="s">
        <v>213</v>
      </c>
      <c r="B860" s="15" t="s">
        <v>15</v>
      </c>
      <c r="C860" s="15" t="s">
        <v>16</v>
      </c>
      <c r="D860" s="15" t="s">
        <v>177</v>
      </c>
      <c r="E860" s="15" t="s">
        <v>178</v>
      </c>
      <c r="F860" s="15" t="s">
        <v>179</v>
      </c>
      <c r="G860" s="15" t="s">
        <v>180</v>
      </c>
      <c r="H860" s="15">
        <v>490000670</v>
      </c>
      <c r="I860" s="16" t="str">
        <f>VLOOKUP(H860,'MATRIZ '!$A$1:$B$1999,2,FALSE)</f>
        <v>SERVICIOS DE INTERMEDIACIÓN  DE SEGUROS</v>
      </c>
      <c r="J860" s="17">
        <v>1</v>
      </c>
      <c r="K860" s="15" t="s">
        <v>18</v>
      </c>
      <c r="L860" s="15" t="s">
        <v>148</v>
      </c>
      <c r="M860" s="15" t="s">
        <v>25</v>
      </c>
      <c r="N860" s="18">
        <v>42771</v>
      </c>
      <c r="O860" s="18">
        <v>45590</v>
      </c>
      <c r="P860" s="18">
        <v>45590</v>
      </c>
      <c r="Q860" s="16"/>
      <c r="R860" s="20"/>
    </row>
    <row r="861" spans="1:18" x14ac:dyDescent="0.2">
      <c r="A861" s="14" t="s">
        <v>213</v>
      </c>
      <c r="B861" s="15" t="s">
        <v>15</v>
      </c>
      <c r="C861" s="15" t="s">
        <v>16</v>
      </c>
      <c r="D861" s="15" t="s">
        <v>193</v>
      </c>
      <c r="E861" s="15" t="s">
        <v>194</v>
      </c>
      <c r="F861" s="15" t="s">
        <v>195</v>
      </c>
      <c r="G861" s="15" t="s">
        <v>196</v>
      </c>
      <c r="H861" s="15">
        <v>490000719</v>
      </c>
      <c r="I861" s="16" t="str">
        <f>VLOOKUP(H861,'MATRIZ '!$A$1:$B$1999,2,FALSE)</f>
        <v>INTERMEDIARIO DE SEGUROS</v>
      </c>
      <c r="J861" s="17">
        <v>1</v>
      </c>
      <c r="K861" s="15" t="s">
        <v>18</v>
      </c>
      <c r="L861" s="15" t="s">
        <v>148</v>
      </c>
      <c r="M861" s="15" t="s">
        <v>25</v>
      </c>
      <c r="N861" s="18">
        <v>40569</v>
      </c>
      <c r="O861" s="18">
        <v>45626</v>
      </c>
      <c r="P861" s="18">
        <v>45626</v>
      </c>
      <c r="Q861" s="16"/>
      <c r="R861" s="20"/>
    </row>
    <row r="862" spans="1:18" x14ac:dyDescent="0.2">
      <c r="A862" s="14" t="s">
        <v>213</v>
      </c>
      <c r="B862" s="15" t="s">
        <v>15</v>
      </c>
      <c r="C862" s="15" t="s">
        <v>16</v>
      </c>
      <c r="D862" s="15" t="s">
        <v>214</v>
      </c>
      <c r="E862" s="15" t="s">
        <v>215</v>
      </c>
      <c r="F862" s="15" t="s">
        <v>216</v>
      </c>
      <c r="G862" s="15" t="s">
        <v>217</v>
      </c>
      <c r="H862" s="15">
        <v>490000868</v>
      </c>
      <c r="I862" s="16" t="str">
        <f>VLOOKUP(H862,'MATRIZ '!$A$1:$B$1999,2,FALSE)</f>
        <v>SERVICIOS DE INTERMEDIACION CON SOCIEDAD CORREDORA DE SEGUROS</v>
      </c>
      <c r="J862" s="17">
        <v>1</v>
      </c>
      <c r="K862" s="15" t="s">
        <v>18</v>
      </c>
      <c r="L862" s="15" t="s">
        <v>148</v>
      </c>
      <c r="M862" s="15" t="s">
        <v>25</v>
      </c>
      <c r="N862" s="18">
        <v>43538</v>
      </c>
      <c r="O862" s="18">
        <v>46827</v>
      </c>
      <c r="P862" s="18">
        <v>46827</v>
      </c>
      <c r="Q862" s="16"/>
      <c r="R862" s="20"/>
    </row>
    <row r="863" spans="1:18" x14ac:dyDescent="0.2">
      <c r="A863" s="14" t="s">
        <v>213</v>
      </c>
      <c r="B863" s="15" t="s">
        <v>15</v>
      </c>
      <c r="C863" s="15" t="s">
        <v>16</v>
      </c>
      <c r="D863" s="15" t="s">
        <v>218</v>
      </c>
      <c r="E863" s="15" t="s">
        <v>219</v>
      </c>
      <c r="F863" s="15" t="s">
        <v>220</v>
      </c>
      <c r="G863" s="15" t="s">
        <v>221</v>
      </c>
      <c r="H863" s="15">
        <v>490000869</v>
      </c>
      <c r="I863" s="16" t="str">
        <f>VLOOKUP(H863,'MATRIZ '!$A$1:$B$1999,2,FALSE)</f>
        <v>SERVICIOS DE INTERMEDIACION CON SOCIEDAD CORREDORA DE SEGUROS</v>
      </c>
      <c r="J863" s="17">
        <v>1</v>
      </c>
      <c r="K863" s="15" t="s">
        <v>18</v>
      </c>
      <c r="L863" s="15" t="s">
        <v>148</v>
      </c>
      <c r="M863" s="15" t="s">
        <v>25</v>
      </c>
      <c r="N863" s="18">
        <v>40695</v>
      </c>
      <c r="O863" s="18">
        <v>45760</v>
      </c>
      <c r="P863" s="18">
        <v>45760</v>
      </c>
      <c r="Q863" s="16"/>
      <c r="R863" s="20"/>
    </row>
    <row r="864" spans="1:18" x14ac:dyDescent="0.2">
      <c r="A864" s="14" t="s">
        <v>213</v>
      </c>
      <c r="B864" s="15" t="s">
        <v>15</v>
      </c>
      <c r="C864" s="15" t="s">
        <v>16</v>
      </c>
      <c r="D864" s="15" t="s">
        <v>92</v>
      </c>
      <c r="E864" s="15" t="s">
        <v>93</v>
      </c>
      <c r="F864" s="15" t="s">
        <v>94</v>
      </c>
      <c r="G864" s="15" t="s">
        <v>272</v>
      </c>
      <c r="H864" s="15">
        <v>490000952</v>
      </c>
      <c r="I864" s="16" t="str">
        <f>VLOOKUP(H864,'MATRIZ '!$A$1:$B$1999,2,FALSE)</f>
        <v>INTERMEDIARIO DE SEGUROS</v>
      </c>
      <c r="J864" s="17">
        <v>1</v>
      </c>
      <c r="K864" s="15" t="s">
        <v>18</v>
      </c>
      <c r="L864" s="15" t="s">
        <v>148</v>
      </c>
      <c r="M864" s="15" t="s">
        <v>25</v>
      </c>
      <c r="N864" s="18">
        <v>40885</v>
      </c>
      <c r="O864" s="18">
        <v>45613</v>
      </c>
      <c r="P864" s="18">
        <v>45613</v>
      </c>
      <c r="Q864" s="16"/>
      <c r="R864" s="20"/>
    </row>
    <row r="865" spans="1:18" x14ac:dyDescent="0.2">
      <c r="A865" s="14" t="s">
        <v>213</v>
      </c>
      <c r="B865" s="15" t="s">
        <v>15</v>
      </c>
      <c r="C865" s="15" t="s">
        <v>16</v>
      </c>
      <c r="D865" s="15" t="s">
        <v>95</v>
      </c>
      <c r="E865" s="15" t="s">
        <v>96</v>
      </c>
      <c r="F865" s="15" t="s">
        <v>97</v>
      </c>
      <c r="G865" s="15" t="s">
        <v>235</v>
      </c>
      <c r="H865" s="15">
        <v>490000919</v>
      </c>
      <c r="I865" s="16" t="str">
        <f>VLOOKUP(H865,'MATRIZ '!$A$1:$B$1999,2,FALSE)</f>
        <v>SERVICIOS DE INTERMEDIACIÓN CON SOCIEDAD CORREDORA DE SEGUROS</v>
      </c>
      <c r="J865" s="17">
        <v>1</v>
      </c>
      <c r="K865" s="15" t="s">
        <v>18</v>
      </c>
      <c r="L865" s="15" t="s">
        <v>148</v>
      </c>
      <c r="M865" s="15" t="s">
        <v>25</v>
      </c>
      <c r="N865" s="18">
        <v>40806</v>
      </c>
      <c r="O865" s="18">
        <v>45537</v>
      </c>
      <c r="P865" s="18">
        <v>45537</v>
      </c>
      <c r="Q865" s="16"/>
      <c r="R865" s="20"/>
    </row>
    <row r="866" spans="1:18" x14ac:dyDescent="0.2">
      <c r="A866" s="14" t="s">
        <v>213</v>
      </c>
      <c r="B866" s="15" t="s">
        <v>15</v>
      </c>
      <c r="C866" s="15" t="s">
        <v>23</v>
      </c>
      <c r="D866" s="15" t="s">
        <v>293</v>
      </c>
      <c r="E866" s="15" t="s">
        <v>294</v>
      </c>
      <c r="F866" s="15" t="s">
        <v>295</v>
      </c>
      <c r="G866" s="15" t="s">
        <v>292</v>
      </c>
      <c r="H866" s="15">
        <v>490001017</v>
      </c>
      <c r="I866" s="16" t="str">
        <f>VLOOKUP(H866,'MATRIZ '!$A$1:$B$1999,2,FALSE)</f>
        <v>SERVICIOS DE INTERMEDIACIÓN CON AGENTES DE SEGUROS</v>
      </c>
      <c r="J866" s="17">
        <v>1</v>
      </c>
      <c r="K866" s="15" t="s">
        <v>18</v>
      </c>
      <c r="L866" s="15" t="s">
        <v>148</v>
      </c>
      <c r="M866" s="15" t="s">
        <v>25</v>
      </c>
      <c r="N866" s="18">
        <v>40942</v>
      </c>
      <c r="O866" s="18">
        <v>46534</v>
      </c>
      <c r="P866" s="18">
        <v>46534</v>
      </c>
      <c r="Q866" s="16"/>
      <c r="R866" s="20"/>
    </row>
    <row r="867" spans="1:18" x14ac:dyDescent="0.2">
      <c r="A867" s="14" t="s">
        <v>213</v>
      </c>
      <c r="B867" s="15" t="s">
        <v>15</v>
      </c>
      <c r="C867" s="15" t="s">
        <v>23</v>
      </c>
      <c r="D867" s="15" t="s">
        <v>296</v>
      </c>
      <c r="E867" s="15" t="s">
        <v>297</v>
      </c>
      <c r="F867" s="15" t="s">
        <v>298</v>
      </c>
      <c r="G867" s="15" t="s">
        <v>292</v>
      </c>
      <c r="H867" s="15">
        <v>490001018</v>
      </c>
      <c r="I867" s="16" t="str">
        <f>VLOOKUP(H867,'MATRIZ '!$A$1:$B$1999,2,FALSE)</f>
        <v>SERVICIOS DE INTERMEDIACIÓN CON AGENTES DE SEGUROS</v>
      </c>
      <c r="J867" s="17">
        <v>1</v>
      </c>
      <c r="K867" s="15" t="s">
        <v>18</v>
      </c>
      <c r="L867" s="15" t="s">
        <v>148</v>
      </c>
      <c r="M867" s="15" t="s">
        <v>25</v>
      </c>
      <c r="N867" s="18">
        <v>40942</v>
      </c>
      <c r="O867" s="18">
        <v>46534</v>
      </c>
      <c r="P867" s="18">
        <v>46534</v>
      </c>
      <c r="Q867" s="16"/>
      <c r="R867" s="20"/>
    </row>
    <row r="868" spans="1:18" x14ac:dyDescent="0.2">
      <c r="A868" s="14" t="s">
        <v>213</v>
      </c>
      <c r="B868" s="15" t="s">
        <v>15</v>
      </c>
      <c r="C868" s="15" t="s">
        <v>23</v>
      </c>
      <c r="D868" s="15" t="s">
        <v>299</v>
      </c>
      <c r="E868" s="15" t="s">
        <v>300</v>
      </c>
      <c r="F868" s="15" t="s">
        <v>301</v>
      </c>
      <c r="G868" s="15" t="s">
        <v>292</v>
      </c>
      <c r="H868" s="15">
        <v>490001019</v>
      </c>
      <c r="I868" s="16" t="str">
        <f>VLOOKUP(H868,'MATRIZ '!$A$1:$B$1999,2,FALSE)</f>
        <v>SERVICIOS DE INTERMEDIACIÓN CON AGENTES DE SEGUROS</v>
      </c>
      <c r="J868" s="17">
        <v>1</v>
      </c>
      <c r="K868" s="15" t="s">
        <v>18</v>
      </c>
      <c r="L868" s="15" t="s">
        <v>148</v>
      </c>
      <c r="M868" s="15" t="s">
        <v>25</v>
      </c>
      <c r="N868" s="18">
        <v>40942</v>
      </c>
      <c r="O868" s="18">
        <v>46539</v>
      </c>
      <c r="P868" s="18">
        <v>46539</v>
      </c>
      <c r="Q868" s="16"/>
      <c r="R868" s="20"/>
    </row>
    <row r="869" spans="1:18" x14ac:dyDescent="0.2">
      <c r="A869" s="14" t="s">
        <v>213</v>
      </c>
      <c r="B869" s="15" t="s">
        <v>15</v>
      </c>
      <c r="C869" s="15" t="s">
        <v>23</v>
      </c>
      <c r="D869" s="15" t="s">
        <v>302</v>
      </c>
      <c r="E869" s="15" t="s">
        <v>303</v>
      </c>
      <c r="F869" s="15" t="s">
        <v>304</v>
      </c>
      <c r="G869" s="15" t="s">
        <v>292</v>
      </c>
      <c r="H869" s="15">
        <v>490001020</v>
      </c>
      <c r="I869" s="16" t="str">
        <f>VLOOKUP(H869,'MATRIZ '!$A$1:$B$1999,2,FALSE)</f>
        <v>SERVICIOS DE INTERMEDIACIÓN CON AGENTES DE SEGUROS</v>
      </c>
      <c r="J869" s="17">
        <v>1</v>
      </c>
      <c r="K869" s="15" t="s">
        <v>18</v>
      </c>
      <c r="L869" s="15" t="s">
        <v>148</v>
      </c>
      <c r="M869" s="15" t="s">
        <v>25</v>
      </c>
      <c r="N869" s="18">
        <v>41104</v>
      </c>
      <c r="O869" s="18">
        <v>46582</v>
      </c>
      <c r="P869" s="18">
        <v>46582</v>
      </c>
      <c r="Q869" s="16"/>
      <c r="R869" s="20"/>
    </row>
    <row r="870" spans="1:18" x14ac:dyDescent="0.2">
      <c r="A870" s="14" t="s">
        <v>213</v>
      </c>
      <c r="B870" s="15" t="s">
        <v>15</v>
      </c>
      <c r="C870" s="15" t="s">
        <v>23</v>
      </c>
      <c r="D870" s="15" t="s">
        <v>305</v>
      </c>
      <c r="E870" s="15" t="s">
        <v>306</v>
      </c>
      <c r="F870" s="15" t="s">
        <v>307</v>
      </c>
      <c r="G870" s="15" t="s">
        <v>292</v>
      </c>
      <c r="H870" s="15">
        <v>490001021</v>
      </c>
      <c r="I870" s="16" t="str">
        <f>VLOOKUP(H870,'MATRIZ '!$A$1:$B$1999,2,FALSE)</f>
        <v>SERVICIOS DE INTERMEDIACIÓN CON AGENTES DE SEGUROS</v>
      </c>
      <c r="J870" s="17">
        <v>1</v>
      </c>
      <c r="K870" s="15" t="s">
        <v>18</v>
      </c>
      <c r="L870" s="15" t="s">
        <v>148</v>
      </c>
      <c r="M870" s="15" t="s">
        <v>25</v>
      </c>
      <c r="N870" s="18">
        <v>40942</v>
      </c>
      <c r="O870" s="18">
        <v>46534</v>
      </c>
      <c r="P870" s="18">
        <v>46534</v>
      </c>
      <c r="Q870" s="16"/>
      <c r="R870" s="20"/>
    </row>
    <row r="871" spans="1:18" x14ac:dyDescent="0.2">
      <c r="A871" s="14" t="s">
        <v>213</v>
      </c>
      <c r="B871" s="15" t="s">
        <v>15</v>
      </c>
      <c r="C871" s="15" t="s">
        <v>23</v>
      </c>
      <c r="D871" s="15" t="s">
        <v>308</v>
      </c>
      <c r="E871" s="15" t="s">
        <v>309</v>
      </c>
      <c r="F871" s="15" t="s">
        <v>310</v>
      </c>
      <c r="G871" s="15" t="s">
        <v>292</v>
      </c>
      <c r="H871" s="15">
        <v>490001023</v>
      </c>
      <c r="I871" s="16" t="str">
        <f>VLOOKUP(H871,'MATRIZ '!$A$1:$B$1999,2,FALSE)</f>
        <v>SERVICIOS DE INTERMEDIACIÓN CON AGENTES DE SEGUROS</v>
      </c>
      <c r="J871" s="17">
        <v>1</v>
      </c>
      <c r="K871" s="15" t="s">
        <v>18</v>
      </c>
      <c r="L871" s="15" t="s">
        <v>148</v>
      </c>
      <c r="M871" s="15" t="s">
        <v>25</v>
      </c>
      <c r="N871" s="18">
        <v>40942</v>
      </c>
      <c r="O871" s="18">
        <v>46534</v>
      </c>
      <c r="P871" s="18">
        <v>46534</v>
      </c>
      <c r="Q871" s="16"/>
      <c r="R871" s="20"/>
    </row>
    <row r="872" spans="1:18" x14ac:dyDescent="0.2">
      <c r="A872" s="14" t="s">
        <v>213</v>
      </c>
      <c r="B872" s="15" t="s">
        <v>15</v>
      </c>
      <c r="C872" s="15" t="s">
        <v>23</v>
      </c>
      <c r="D872" s="15" t="s">
        <v>311</v>
      </c>
      <c r="E872" s="15" t="s">
        <v>312</v>
      </c>
      <c r="F872" s="15" t="s">
        <v>313</v>
      </c>
      <c r="G872" s="15" t="s">
        <v>292</v>
      </c>
      <c r="H872" s="15">
        <v>490001027</v>
      </c>
      <c r="I872" s="16" t="str">
        <f>VLOOKUP(H872,'MATRIZ '!$A$1:$B$1999,2,FALSE)</f>
        <v>SERVICIOS DE INTERMEDIACIÓN CON AGENTES DE SEGUROS</v>
      </c>
      <c r="J872" s="17">
        <v>1</v>
      </c>
      <c r="K872" s="15" t="s">
        <v>18</v>
      </c>
      <c r="L872" s="15" t="s">
        <v>148</v>
      </c>
      <c r="M872" s="15" t="s">
        <v>25</v>
      </c>
      <c r="N872" s="18">
        <v>40942</v>
      </c>
      <c r="O872" s="18">
        <v>46534</v>
      </c>
      <c r="P872" s="18">
        <v>46534</v>
      </c>
      <c r="Q872" s="16"/>
      <c r="R872" s="20"/>
    </row>
    <row r="873" spans="1:18" x14ac:dyDescent="0.2">
      <c r="A873" s="14" t="s">
        <v>213</v>
      </c>
      <c r="B873" s="15" t="s">
        <v>15</v>
      </c>
      <c r="C873" s="15" t="s">
        <v>23</v>
      </c>
      <c r="D873" s="15" t="s">
        <v>314</v>
      </c>
      <c r="E873" s="15" t="s">
        <v>315</v>
      </c>
      <c r="F873" s="15" t="s">
        <v>316</v>
      </c>
      <c r="G873" s="15" t="s">
        <v>292</v>
      </c>
      <c r="H873" s="15">
        <v>490001028</v>
      </c>
      <c r="I873" s="16" t="str">
        <f>VLOOKUP(H873,'MATRIZ '!$A$1:$B$1999,2,FALSE)</f>
        <v>SERVICIOS DE INTERMEDIACIÓN CON AGENTES DE SEGUROS</v>
      </c>
      <c r="J873" s="17">
        <v>1</v>
      </c>
      <c r="K873" s="15" t="s">
        <v>18</v>
      </c>
      <c r="L873" s="15" t="s">
        <v>148</v>
      </c>
      <c r="M873" s="15" t="s">
        <v>25</v>
      </c>
      <c r="N873" s="18">
        <v>40942</v>
      </c>
      <c r="O873" s="18">
        <v>46534</v>
      </c>
      <c r="P873" s="18">
        <v>46534</v>
      </c>
      <c r="Q873" s="16"/>
      <c r="R873" s="20"/>
    </row>
    <row r="874" spans="1:18" x14ac:dyDescent="0.2">
      <c r="A874" s="14" t="s">
        <v>213</v>
      </c>
      <c r="B874" s="15" t="s">
        <v>15</v>
      </c>
      <c r="C874" s="15" t="s">
        <v>23</v>
      </c>
      <c r="D874" s="15" t="s">
        <v>317</v>
      </c>
      <c r="E874" s="15" t="s">
        <v>318</v>
      </c>
      <c r="F874" s="15" t="s">
        <v>319</v>
      </c>
      <c r="G874" s="15" t="s">
        <v>292</v>
      </c>
      <c r="H874" s="15">
        <v>490001029</v>
      </c>
      <c r="I874" s="16" t="str">
        <f>VLOOKUP(H874,'MATRIZ '!$A$1:$B$1999,2,FALSE)</f>
        <v>SERVICIOS DE INTERMEDIACIÓN CON AGENTES DE SEGUROS</v>
      </c>
      <c r="J874" s="17">
        <v>1</v>
      </c>
      <c r="K874" s="15" t="s">
        <v>18</v>
      </c>
      <c r="L874" s="15" t="s">
        <v>148</v>
      </c>
      <c r="M874" s="15" t="s">
        <v>25</v>
      </c>
      <c r="N874" s="18">
        <v>40942</v>
      </c>
      <c r="O874" s="18">
        <v>46534</v>
      </c>
      <c r="P874" s="18">
        <v>46534</v>
      </c>
      <c r="Q874" s="16"/>
      <c r="R874" s="20"/>
    </row>
    <row r="875" spans="1:18" x14ac:dyDescent="0.2">
      <c r="A875" s="14" t="s">
        <v>213</v>
      </c>
      <c r="B875" s="15" t="s">
        <v>15</v>
      </c>
      <c r="C875" s="15" t="s">
        <v>23</v>
      </c>
      <c r="D875" s="15" t="s">
        <v>320</v>
      </c>
      <c r="E875" s="15" t="s">
        <v>321</v>
      </c>
      <c r="F875" s="15" t="s">
        <v>322</v>
      </c>
      <c r="G875" s="15" t="s">
        <v>292</v>
      </c>
      <c r="H875" s="15">
        <v>490001033</v>
      </c>
      <c r="I875" s="16" t="str">
        <f>VLOOKUP(H875,'MATRIZ '!$A$1:$B$1999,2,FALSE)</f>
        <v>SERVICIOS DE INTERMEDIACIÓN CON AGENTES DE SEGUROS</v>
      </c>
      <c r="J875" s="17">
        <v>1</v>
      </c>
      <c r="K875" s="15" t="s">
        <v>18</v>
      </c>
      <c r="L875" s="15" t="s">
        <v>148</v>
      </c>
      <c r="M875" s="15" t="s">
        <v>25</v>
      </c>
      <c r="N875" s="18">
        <v>42772</v>
      </c>
      <c r="O875" s="18">
        <v>46545</v>
      </c>
      <c r="P875" s="18">
        <v>46545</v>
      </c>
      <c r="Q875" s="16"/>
      <c r="R875" s="20"/>
    </row>
    <row r="876" spans="1:18" x14ac:dyDescent="0.2">
      <c r="A876" s="14" t="s">
        <v>213</v>
      </c>
      <c r="B876" s="15" t="s">
        <v>15</v>
      </c>
      <c r="C876" s="15" t="s">
        <v>23</v>
      </c>
      <c r="D876" s="15" t="s">
        <v>323</v>
      </c>
      <c r="E876" s="15" t="s">
        <v>324</v>
      </c>
      <c r="F876" s="15" t="s">
        <v>325</v>
      </c>
      <c r="G876" s="15" t="s">
        <v>292</v>
      </c>
      <c r="H876" s="15">
        <v>490001034</v>
      </c>
      <c r="I876" s="16" t="str">
        <f>VLOOKUP(H876,'MATRIZ '!$A$1:$B$1999,2,FALSE)</f>
        <v>SERVICIOS DE INTERMEDIACIÓN CON AGENTES DE SEGUROS</v>
      </c>
      <c r="J876" s="17">
        <v>1</v>
      </c>
      <c r="K876" s="15" t="s">
        <v>18</v>
      </c>
      <c r="L876" s="15" t="s">
        <v>148</v>
      </c>
      <c r="M876" s="15" t="s">
        <v>25</v>
      </c>
      <c r="N876" s="18">
        <v>40945</v>
      </c>
      <c r="O876" s="18">
        <v>46534</v>
      </c>
      <c r="P876" s="18">
        <v>46534</v>
      </c>
      <c r="Q876" s="16"/>
      <c r="R876" s="20"/>
    </row>
    <row r="877" spans="1:18" x14ac:dyDescent="0.2">
      <c r="A877" s="14" t="s">
        <v>213</v>
      </c>
      <c r="B877" s="15" t="s">
        <v>15</v>
      </c>
      <c r="C877" s="15" t="s">
        <v>23</v>
      </c>
      <c r="D877" s="15" t="s">
        <v>326</v>
      </c>
      <c r="E877" s="15" t="s">
        <v>327</v>
      </c>
      <c r="F877" s="15" t="s">
        <v>328</v>
      </c>
      <c r="G877" s="15" t="s">
        <v>292</v>
      </c>
      <c r="H877" s="15">
        <v>490001035</v>
      </c>
      <c r="I877" s="16" t="str">
        <f>VLOOKUP(H877,'MATRIZ '!$A$1:$B$1999,2,FALSE)</f>
        <v>SERVICIOS DE INTERMEDIACIÓN CON AGENTES DE SEGUROS</v>
      </c>
      <c r="J877" s="17">
        <v>1</v>
      </c>
      <c r="K877" s="15" t="s">
        <v>18</v>
      </c>
      <c r="L877" s="15" t="s">
        <v>148</v>
      </c>
      <c r="M877" s="15" t="s">
        <v>25</v>
      </c>
      <c r="N877" s="18">
        <v>40945</v>
      </c>
      <c r="O877" s="18">
        <v>46534</v>
      </c>
      <c r="P877" s="18">
        <v>46534</v>
      </c>
      <c r="Q877" s="16"/>
      <c r="R877" s="20"/>
    </row>
    <row r="878" spans="1:18" x14ac:dyDescent="0.2">
      <c r="A878" s="14" t="s">
        <v>213</v>
      </c>
      <c r="B878" s="15" t="s">
        <v>15</v>
      </c>
      <c r="C878" s="15" t="s">
        <v>23</v>
      </c>
      <c r="D878" s="15" t="s">
        <v>329</v>
      </c>
      <c r="E878" s="15" t="s">
        <v>330</v>
      </c>
      <c r="F878" s="15" t="s">
        <v>331</v>
      </c>
      <c r="G878" s="15" t="s">
        <v>292</v>
      </c>
      <c r="H878" s="15">
        <v>490001036</v>
      </c>
      <c r="I878" s="16" t="str">
        <f>VLOOKUP(H878,'MATRIZ '!$A$1:$B$1999,2,FALSE)</f>
        <v>SERVICIOS DE INTERMEDIACIÓN CON AGENTES DE SEGUROS</v>
      </c>
      <c r="J878" s="17">
        <v>1</v>
      </c>
      <c r="K878" s="15" t="s">
        <v>18</v>
      </c>
      <c r="L878" s="15" t="s">
        <v>148</v>
      </c>
      <c r="M878" s="15" t="s">
        <v>25</v>
      </c>
      <c r="N878" s="18">
        <v>40945</v>
      </c>
      <c r="O878" s="18">
        <v>46533</v>
      </c>
      <c r="P878" s="18">
        <v>46533</v>
      </c>
      <c r="Q878" s="16"/>
      <c r="R878" s="20"/>
    </row>
    <row r="879" spans="1:18" x14ac:dyDescent="0.2">
      <c r="A879" s="14" t="s">
        <v>213</v>
      </c>
      <c r="B879" s="15" t="s">
        <v>15</v>
      </c>
      <c r="C879" s="15" t="s">
        <v>23</v>
      </c>
      <c r="D879" s="15" t="s">
        <v>332</v>
      </c>
      <c r="E879" s="15" t="s">
        <v>333</v>
      </c>
      <c r="F879" s="15" t="s">
        <v>334</v>
      </c>
      <c r="G879" s="15" t="s">
        <v>292</v>
      </c>
      <c r="H879" s="15">
        <v>490001038</v>
      </c>
      <c r="I879" s="16" t="str">
        <f>VLOOKUP(H879,'MATRIZ '!$A$1:$B$1999,2,FALSE)</f>
        <v>SERVICIOS DE INTERMEDIACIÓN CON AGENTES DE SEGUROS</v>
      </c>
      <c r="J879" s="17">
        <v>1</v>
      </c>
      <c r="K879" s="15" t="s">
        <v>18</v>
      </c>
      <c r="L879" s="15" t="s">
        <v>148</v>
      </c>
      <c r="M879" s="15" t="s">
        <v>25</v>
      </c>
      <c r="N879" s="18">
        <v>40945</v>
      </c>
      <c r="O879" s="18">
        <v>46534</v>
      </c>
      <c r="P879" s="18">
        <v>46534</v>
      </c>
      <c r="Q879" s="16"/>
      <c r="R879" s="20"/>
    </row>
    <row r="880" spans="1:18" x14ac:dyDescent="0.2">
      <c r="A880" s="14" t="s">
        <v>213</v>
      </c>
      <c r="B880" s="15" t="s">
        <v>15</v>
      </c>
      <c r="C880" s="15" t="s">
        <v>23</v>
      </c>
      <c r="D880" s="15" t="s">
        <v>335</v>
      </c>
      <c r="E880" s="15" t="s">
        <v>336</v>
      </c>
      <c r="F880" s="15" t="s">
        <v>337</v>
      </c>
      <c r="G880" s="15" t="s">
        <v>292</v>
      </c>
      <c r="H880" s="15">
        <v>490001039</v>
      </c>
      <c r="I880" s="16" t="str">
        <f>VLOOKUP(H880,'MATRIZ '!$A$1:$B$1999,2,FALSE)</f>
        <v>SERVICIOS DE INTERMEDIACIÓN CON AGENTES DE SEGUROS</v>
      </c>
      <c r="J880" s="17">
        <v>1</v>
      </c>
      <c r="K880" s="15" t="s">
        <v>18</v>
      </c>
      <c r="L880" s="15" t="s">
        <v>148</v>
      </c>
      <c r="M880" s="15" t="s">
        <v>25</v>
      </c>
      <c r="N880" s="18">
        <v>40945</v>
      </c>
      <c r="O880" s="18">
        <v>46534</v>
      </c>
      <c r="P880" s="18">
        <v>46534</v>
      </c>
      <c r="Q880" s="16"/>
      <c r="R880" s="20"/>
    </row>
    <row r="881" spans="1:18" x14ac:dyDescent="0.2">
      <c r="A881" s="14" t="s">
        <v>213</v>
      </c>
      <c r="B881" s="15" t="s">
        <v>15</v>
      </c>
      <c r="C881" s="15" t="s">
        <v>23</v>
      </c>
      <c r="D881" s="15" t="s">
        <v>338</v>
      </c>
      <c r="E881" s="15" t="s">
        <v>339</v>
      </c>
      <c r="F881" s="15" t="s">
        <v>340</v>
      </c>
      <c r="G881" s="15" t="s">
        <v>292</v>
      </c>
      <c r="H881" s="15">
        <v>490001041</v>
      </c>
      <c r="I881" s="16" t="str">
        <f>VLOOKUP(H881,'MATRIZ '!$A$1:$B$1999,2,FALSE)</f>
        <v>SERVICIOS DE INTERMEDIACIÓN CON AGENTES DE SEGUROS</v>
      </c>
      <c r="J881" s="17">
        <v>1</v>
      </c>
      <c r="K881" s="15" t="s">
        <v>18</v>
      </c>
      <c r="L881" s="15" t="s">
        <v>148</v>
      </c>
      <c r="M881" s="15" t="s">
        <v>25</v>
      </c>
      <c r="N881" s="18">
        <v>40945</v>
      </c>
      <c r="O881" s="18">
        <v>46534</v>
      </c>
      <c r="P881" s="18">
        <v>46534</v>
      </c>
      <c r="Q881" s="16"/>
      <c r="R881" s="20"/>
    </row>
    <row r="882" spans="1:18" x14ac:dyDescent="0.2">
      <c r="A882" s="14" t="s">
        <v>213</v>
      </c>
      <c r="B882" s="15" t="s">
        <v>15</v>
      </c>
      <c r="C882" s="15" t="s">
        <v>23</v>
      </c>
      <c r="D882" s="15" t="s">
        <v>341</v>
      </c>
      <c r="E882" s="15" t="s">
        <v>342</v>
      </c>
      <c r="F882" s="15" t="s">
        <v>343</v>
      </c>
      <c r="G882" s="15" t="s">
        <v>292</v>
      </c>
      <c r="H882" s="15">
        <v>490001042</v>
      </c>
      <c r="I882" s="16" t="str">
        <f>VLOOKUP(H882,'MATRIZ '!$A$1:$B$1999,2,FALSE)</f>
        <v>SERVICIOS DE INTERMEDIACIÓN CON AGENTES DE SEGUROS</v>
      </c>
      <c r="J882" s="17">
        <v>1</v>
      </c>
      <c r="K882" s="15" t="s">
        <v>18</v>
      </c>
      <c r="L882" s="15" t="s">
        <v>148</v>
      </c>
      <c r="M882" s="15" t="s">
        <v>25</v>
      </c>
      <c r="N882" s="18">
        <v>40945</v>
      </c>
      <c r="O882" s="18">
        <v>46534</v>
      </c>
      <c r="P882" s="18">
        <v>46534</v>
      </c>
      <c r="Q882" s="16"/>
      <c r="R882" s="20"/>
    </row>
    <row r="883" spans="1:18" x14ac:dyDescent="0.2">
      <c r="A883" s="14" t="s">
        <v>213</v>
      </c>
      <c r="B883" s="15" t="s">
        <v>15</v>
      </c>
      <c r="C883" s="15" t="s">
        <v>23</v>
      </c>
      <c r="D883" s="15" t="s">
        <v>344</v>
      </c>
      <c r="E883" s="15" t="s">
        <v>345</v>
      </c>
      <c r="F883" s="15" t="s">
        <v>346</v>
      </c>
      <c r="G883" s="15" t="s">
        <v>292</v>
      </c>
      <c r="H883" s="15">
        <v>490001044</v>
      </c>
      <c r="I883" s="16" t="str">
        <f>VLOOKUP(H883,'MATRIZ '!$A$1:$B$1999,2,FALSE)</f>
        <v>SERVICIOS DE INTERMEDIACIÓN CON AGENTES DE SEGUROS</v>
      </c>
      <c r="J883" s="17">
        <v>1</v>
      </c>
      <c r="K883" s="15" t="s">
        <v>18</v>
      </c>
      <c r="L883" s="15" t="s">
        <v>148</v>
      </c>
      <c r="M883" s="15" t="s">
        <v>25</v>
      </c>
      <c r="N883" s="18">
        <v>40945</v>
      </c>
      <c r="O883" s="18">
        <v>46545</v>
      </c>
      <c r="P883" s="18">
        <v>46545</v>
      </c>
      <c r="Q883" s="16"/>
      <c r="R883" s="20"/>
    </row>
    <row r="884" spans="1:18" x14ac:dyDescent="0.2">
      <c r="A884" s="14" t="s">
        <v>213</v>
      </c>
      <c r="B884" s="15" t="s">
        <v>15</v>
      </c>
      <c r="C884" s="15" t="s">
        <v>23</v>
      </c>
      <c r="D884" s="15" t="s">
        <v>347</v>
      </c>
      <c r="E884" s="15" t="s">
        <v>348</v>
      </c>
      <c r="F884" s="15" t="s">
        <v>349</v>
      </c>
      <c r="G884" s="15" t="s">
        <v>292</v>
      </c>
      <c r="H884" s="15">
        <v>490001046</v>
      </c>
      <c r="I884" s="16" t="str">
        <f>VLOOKUP(H884,'MATRIZ '!$A$1:$B$1999,2,FALSE)</f>
        <v>SERVICIOS DE INTERMEDIACIÓN CON AGENTES DE SEGUROS</v>
      </c>
      <c r="J884" s="17">
        <v>1</v>
      </c>
      <c r="K884" s="15" t="s">
        <v>18</v>
      </c>
      <c r="L884" s="15" t="s">
        <v>148</v>
      </c>
      <c r="M884" s="15" t="s">
        <v>25</v>
      </c>
      <c r="N884" s="18">
        <v>40945</v>
      </c>
      <c r="O884" s="18">
        <v>46583</v>
      </c>
      <c r="P884" s="18">
        <v>46583</v>
      </c>
      <c r="Q884" s="16"/>
      <c r="R884" s="20"/>
    </row>
    <row r="885" spans="1:18" x14ac:dyDescent="0.2">
      <c r="A885" s="14" t="s">
        <v>213</v>
      </c>
      <c r="B885" s="15" t="s">
        <v>15</v>
      </c>
      <c r="C885" s="15" t="s">
        <v>23</v>
      </c>
      <c r="D885" s="15" t="s">
        <v>350</v>
      </c>
      <c r="E885" s="15" t="s">
        <v>351</v>
      </c>
      <c r="F885" s="15" t="s">
        <v>352</v>
      </c>
      <c r="G885" s="15" t="s">
        <v>292</v>
      </c>
      <c r="H885" s="15">
        <v>490001047</v>
      </c>
      <c r="I885" s="16" t="str">
        <f>VLOOKUP(H885,'MATRIZ '!$A$1:$B$1999,2,FALSE)</f>
        <v>SERVICIOS DE INTERMEDIACIÓN CON AGENTES DE SEGUROS</v>
      </c>
      <c r="J885" s="17">
        <v>1</v>
      </c>
      <c r="K885" s="15" t="s">
        <v>18</v>
      </c>
      <c r="L885" s="15" t="s">
        <v>148</v>
      </c>
      <c r="M885" s="15" t="s">
        <v>25</v>
      </c>
      <c r="N885" s="18">
        <v>40945</v>
      </c>
      <c r="O885" s="18">
        <v>46545</v>
      </c>
      <c r="P885" s="18">
        <v>46545</v>
      </c>
      <c r="Q885" s="16"/>
      <c r="R885" s="20"/>
    </row>
    <row r="886" spans="1:18" x14ac:dyDescent="0.2">
      <c r="A886" s="14" t="s">
        <v>213</v>
      </c>
      <c r="B886" s="15" t="s">
        <v>15</v>
      </c>
      <c r="C886" s="15" t="s">
        <v>23</v>
      </c>
      <c r="D886" s="15" t="s">
        <v>353</v>
      </c>
      <c r="E886" s="15" t="s">
        <v>354</v>
      </c>
      <c r="F886" s="15" t="s">
        <v>355</v>
      </c>
      <c r="G886" s="15" t="s">
        <v>292</v>
      </c>
      <c r="H886" s="15">
        <v>490001049</v>
      </c>
      <c r="I886" s="16" t="str">
        <f>VLOOKUP(H886,'MATRIZ '!$A$1:$B$1999,2,FALSE)</f>
        <v>SERVICIOS DE INTERMEDIACIÓN CON AGENTES DE SEGUROS</v>
      </c>
      <c r="J886" s="17">
        <v>1</v>
      </c>
      <c r="K886" s="15" t="s">
        <v>18</v>
      </c>
      <c r="L886" s="15" t="s">
        <v>148</v>
      </c>
      <c r="M886" s="15" t="s">
        <v>25</v>
      </c>
      <c r="N886" s="18">
        <v>40945</v>
      </c>
      <c r="O886" s="18">
        <v>46569</v>
      </c>
      <c r="P886" s="18">
        <v>46569</v>
      </c>
      <c r="Q886" s="16"/>
      <c r="R886" s="20"/>
    </row>
    <row r="887" spans="1:18" x14ac:dyDescent="0.2">
      <c r="A887" s="14" t="s">
        <v>213</v>
      </c>
      <c r="B887" s="15" t="s">
        <v>15</v>
      </c>
      <c r="C887" s="15" t="s">
        <v>23</v>
      </c>
      <c r="D887" s="15" t="s">
        <v>356</v>
      </c>
      <c r="E887" s="15" t="s">
        <v>357</v>
      </c>
      <c r="F887" s="15" t="s">
        <v>358</v>
      </c>
      <c r="G887" s="15" t="s">
        <v>292</v>
      </c>
      <c r="H887" s="15">
        <v>490001052</v>
      </c>
      <c r="I887" s="16" t="str">
        <f>VLOOKUP(H887,'MATRIZ '!$A$1:$B$1999,2,FALSE)</f>
        <v>SERVICIOS DE INTERMEDIACIÓN CON AGENTES DE SEGUROS</v>
      </c>
      <c r="J887" s="17">
        <v>1</v>
      </c>
      <c r="K887" s="15" t="s">
        <v>18</v>
      </c>
      <c r="L887" s="15" t="s">
        <v>148</v>
      </c>
      <c r="M887" s="15" t="s">
        <v>25</v>
      </c>
      <c r="N887" s="18">
        <v>40945</v>
      </c>
      <c r="O887" s="18">
        <v>46569</v>
      </c>
      <c r="P887" s="18">
        <v>46569</v>
      </c>
      <c r="Q887" s="16"/>
      <c r="R887" s="20"/>
    </row>
    <row r="888" spans="1:18" x14ac:dyDescent="0.2">
      <c r="A888" s="14" t="s">
        <v>213</v>
      </c>
      <c r="B888" s="15" t="s">
        <v>15</v>
      </c>
      <c r="C888" s="15" t="s">
        <v>23</v>
      </c>
      <c r="D888" s="15" t="s">
        <v>359</v>
      </c>
      <c r="E888" s="15" t="s">
        <v>360</v>
      </c>
      <c r="F888" s="15" t="s">
        <v>361</v>
      </c>
      <c r="G888" s="15" t="s">
        <v>292</v>
      </c>
      <c r="H888" s="15">
        <v>490001053</v>
      </c>
      <c r="I888" s="16" t="str">
        <f>VLOOKUP(H888,'MATRIZ '!$A$1:$B$1999,2,FALSE)</f>
        <v>SERVICIOS DE INTERMEDIACIÓN CON AGENTES DE SEGUROS</v>
      </c>
      <c r="J888" s="17">
        <v>1</v>
      </c>
      <c r="K888" s="15" t="s">
        <v>18</v>
      </c>
      <c r="L888" s="15" t="s">
        <v>148</v>
      </c>
      <c r="M888" s="15" t="s">
        <v>25</v>
      </c>
      <c r="N888" s="18">
        <v>40945</v>
      </c>
      <c r="O888" s="18">
        <v>46651</v>
      </c>
      <c r="P888" s="18">
        <v>46651</v>
      </c>
      <c r="Q888" s="16"/>
      <c r="R888" s="20"/>
    </row>
    <row r="889" spans="1:18" x14ac:dyDescent="0.2">
      <c r="A889" s="14" t="s">
        <v>213</v>
      </c>
      <c r="B889" s="15" t="s">
        <v>15</v>
      </c>
      <c r="C889" s="15" t="s">
        <v>23</v>
      </c>
      <c r="D889" s="15" t="s">
        <v>365</v>
      </c>
      <c r="E889" s="15" t="s">
        <v>366</v>
      </c>
      <c r="F889" s="15" t="s">
        <v>367</v>
      </c>
      <c r="G889" s="15" t="s">
        <v>292</v>
      </c>
      <c r="H889" s="15">
        <v>490001057</v>
      </c>
      <c r="I889" s="16" t="str">
        <f>VLOOKUP(H889,'MATRIZ '!$A$1:$B$1999,2,FALSE)</f>
        <v>SERVICIOS DE INTERMEDIACIÓN CON AGENTES DE SEGUROS"</v>
      </c>
      <c r="J889" s="17">
        <v>1</v>
      </c>
      <c r="K889" s="15" t="s">
        <v>18</v>
      </c>
      <c r="L889" s="15" t="s">
        <v>148</v>
      </c>
      <c r="M889" s="15" t="s">
        <v>25</v>
      </c>
      <c r="N889" s="18">
        <v>41121</v>
      </c>
      <c r="O889" s="18">
        <v>45504</v>
      </c>
      <c r="P889" s="18">
        <v>45504</v>
      </c>
      <c r="Q889" s="16"/>
      <c r="R889" s="20"/>
    </row>
    <row r="890" spans="1:18" x14ac:dyDescent="0.2">
      <c r="A890" s="14" t="s">
        <v>213</v>
      </c>
      <c r="B890" s="15" t="s">
        <v>15</v>
      </c>
      <c r="C890" s="15" t="s">
        <v>23</v>
      </c>
      <c r="D890" s="15" t="s">
        <v>368</v>
      </c>
      <c r="E890" s="15" t="s">
        <v>369</v>
      </c>
      <c r="F890" s="15" t="s">
        <v>370</v>
      </c>
      <c r="G890" s="15" t="s">
        <v>292</v>
      </c>
      <c r="H890" s="15">
        <v>490001059</v>
      </c>
      <c r="I890" s="16" t="str">
        <f>VLOOKUP(H890,'MATRIZ '!$A$1:$B$1999,2,FALSE)</f>
        <v>SERVICIOS DE INTERMEDIACIÓN CON AGENTES DE SEGUROS</v>
      </c>
      <c r="J890" s="17">
        <v>1</v>
      </c>
      <c r="K890" s="15" t="s">
        <v>18</v>
      </c>
      <c r="L890" s="15" t="s">
        <v>148</v>
      </c>
      <c r="M890" s="15" t="s">
        <v>25</v>
      </c>
      <c r="N890" s="18">
        <v>40945</v>
      </c>
      <c r="O890" s="18">
        <v>46573</v>
      </c>
      <c r="P890" s="18">
        <v>46573</v>
      </c>
      <c r="Q890" s="16"/>
      <c r="R890" s="20"/>
    </row>
    <row r="891" spans="1:18" x14ac:dyDescent="0.2">
      <c r="A891" s="14" t="s">
        <v>213</v>
      </c>
      <c r="B891" s="15" t="s">
        <v>15</v>
      </c>
      <c r="C891" s="15" t="s">
        <v>23</v>
      </c>
      <c r="D891" s="15" t="s">
        <v>371</v>
      </c>
      <c r="E891" s="15" t="s">
        <v>372</v>
      </c>
      <c r="F891" s="15" t="s">
        <v>373</v>
      </c>
      <c r="G891" s="15" t="s">
        <v>292</v>
      </c>
      <c r="H891" s="15">
        <v>490001060</v>
      </c>
      <c r="I891" s="16" t="str">
        <f>VLOOKUP(H891,'MATRIZ '!$A$1:$B$1999,2,FALSE)</f>
        <v>SERVICIOS DE INTERMEDIACIÓN CON AGENTES DE SEGUROS</v>
      </c>
      <c r="J891" s="17">
        <v>1</v>
      </c>
      <c r="K891" s="15" t="s">
        <v>18</v>
      </c>
      <c r="L891" s="15" t="s">
        <v>148</v>
      </c>
      <c r="M891" s="15" t="s">
        <v>25</v>
      </c>
      <c r="N891" s="18">
        <v>40945</v>
      </c>
      <c r="O891" s="18">
        <v>46572</v>
      </c>
      <c r="P891" s="18">
        <v>46572</v>
      </c>
      <c r="Q891" s="16"/>
      <c r="R891" s="20"/>
    </row>
    <row r="892" spans="1:18" x14ac:dyDescent="0.2">
      <c r="A892" s="14" t="s">
        <v>213</v>
      </c>
      <c r="B892" s="15" t="s">
        <v>15</v>
      </c>
      <c r="C892" s="15" t="s">
        <v>23</v>
      </c>
      <c r="D892" s="15" t="s">
        <v>375</v>
      </c>
      <c r="E892" s="15" t="s">
        <v>376</v>
      </c>
      <c r="F892" s="15" t="s">
        <v>377</v>
      </c>
      <c r="G892" s="15" t="s">
        <v>292</v>
      </c>
      <c r="H892" s="15">
        <v>490001062</v>
      </c>
      <c r="I892" s="16" t="str">
        <f>VLOOKUP(H892,'MATRIZ '!$A$1:$B$1999,2,FALSE)</f>
        <v>SERVICIOS DE INTERMEDIACIÓN CON AGENTES DE SEGUROS</v>
      </c>
      <c r="J892" s="17">
        <v>1</v>
      </c>
      <c r="K892" s="15" t="s">
        <v>18</v>
      </c>
      <c r="L892" s="15" t="s">
        <v>148</v>
      </c>
      <c r="M892" s="15" t="s">
        <v>25</v>
      </c>
      <c r="N892" s="18">
        <v>40945</v>
      </c>
      <c r="O892" s="18">
        <v>46631</v>
      </c>
      <c r="P892" s="18">
        <v>46631</v>
      </c>
      <c r="Q892" s="16"/>
      <c r="R892" s="20"/>
    </row>
    <row r="893" spans="1:18" x14ac:dyDescent="0.2">
      <c r="A893" s="14" t="s">
        <v>213</v>
      </c>
      <c r="B893" s="15" t="s">
        <v>15</v>
      </c>
      <c r="C893" s="15" t="s">
        <v>23</v>
      </c>
      <c r="D893" s="15" t="s">
        <v>378</v>
      </c>
      <c r="E893" s="15" t="s">
        <v>379</v>
      </c>
      <c r="F893" s="15" t="s">
        <v>380</v>
      </c>
      <c r="G893" s="15" t="s">
        <v>292</v>
      </c>
      <c r="H893" s="15">
        <v>490001065</v>
      </c>
      <c r="I893" s="16" t="str">
        <f>VLOOKUP(H893,'MATRIZ '!$A$1:$B$1999,2,FALSE)</f>
        <v>SERVICIOS DE INTERMEDIACIÓN CON AGENTES DE SEGUROS</v>
      </c>
      <c r="J893" s="17">
        <v>1</v>
      </c>
      <c r="K893" s="15" t="s">
        <v>18</v>
      </c>
      <c r="L893" s="15" t="s">
        <v>148</v>
      </c>
      <c r="M893" s="15" t="s">
        <v>25</v>
      </c>
      <c r="N893" s="18">
        <v>40945</v>
      </c>
      <c r="O893" s="18">
        <v>46631</v>
      </c>
      <c r="P893" s="18">
        <v>46631</v>
      </c>
      <c r="Q893" s="16"/>
      <c r="R893" s="20"/>
    </row>
    <row r="894" spans="1:18" x14ac:dyDescent="0.2">
      <c r="A894" s="14" t="s">
        <v>213</v>
      </c>
      <c r="B894" s="15" t="s">
        <v>15</v>
      </c>
      <c r="C894" s="15" t="s">
        <v>23</v>
      </c>
      <c r="D894" s="15" t="s">
        <v>381</v>
      </c>
      <c r="E894" s="15" t="s">
        <v>382</v>
      </c>
      <c r="F894" s="15" t="s">
        <v>383</v>
      </c>
      <c r="G894" s="15" t="s">
        <v>292</v>
      </c>
      <c r="H894" s="15">
        <v>490001067</v>
      </c>
      <c r="I894" s="16" t="str">
        <f>VLOOKUP(H894,'MATRIZ '!$A$1:$B$1999,2,FALSE)</f>
        <v>SERVICIOS DE INTERMEDIACIÓN CON AGENTES DE SEGUROS</v>
      </c>
      <c r="J894" s="17">
        <v>1</v>
      </c>
      <c r="K894" s="15" t="s">
        <v>18</v>
      </c>
      <c r="L894" s="15" t="s">
        <v>148</v>
      </c>
      <c r="M894" s="15" t="s">
        <v>25</v>
      </c>
      <c r="N894" s="18">
        <v>40945</v>
      </c>
      <c r="O894" s="18">
        <v>46631</v>
      </c>
      <c r="P894" s="18">
        <v>46631</v>
      </c>
      <c r="Q894" s="16"/>
      <c r="R894" s="20"/>
    </row>
    <row r="895" spans="1:18" x14ac:dyDescent="0.2">
      <c r="A895" s="14" t="s">
        <v>213</v>
      </c>
      <c r="B895" s="15" t="s">
        <v>15</v>
      </c>
      <c r="C895" s="15" t="s">
        <v>23</v>
      </c>
      <c r="D895" s="15" t="s">
        <v>384</v>
      </c>
      <c r="E895" s="15" t="s">
        <v>385</v>
      </c>
      <c r="F895" s="15" t="s">
        <v>386</v>
      </c>
      <c r="G895" s="15" t="s">
        <v>292</v>
      </c>
      <c r="H895" s="15">
        <v>490001069</v>
      </c>
      <c r="I895" s="16" t="str">
        <f>VLOOKUP(H895,'MATRIZ '!$A$1:$B$1999,2,FALSE)</f>
        <v>SERVICIOS DE INTERMEDIACIÓN CON AGENTES DE SEGUROS</v>
      </c>
      <c r="J895" s="17">
        <v>1</v>
      </c>
      <c r="K895" s="15" t="s">
        <v>18</v>
      </c>
      <c r="L895" s="15" t="s">
        <v>148</v>
      </c>
      <c r="M895" s="15" t="s">
        <v>25</v>
      </c>
      <c r="N895" s="18">
        <v>40945</v>
      </c>
      <c r="O895" s="18">
        <v>46645</v>
      </c>
      <c r="P895" s="18">
        <v>46645</v>
      </c>
      <c r="Q895" s="16"/>
      <c r="R895" s="20"/>
    </row>
    <row r="896" spans="1:18" x14ac:dyDescent="0.2">
      <c r="A896" s="14" t="s">
        <v>213</v>
      </c>
      <c r="B896" s="15" t="s">
        <v>15</v>
      </c>
      <c r="C896" s="15" t="s">
        <v>23</v>
      </c>
      <c r="D896" s="15" t="s">
        <v>387</v>
      </c>
      <c r="E896" s="15" t="s">
        <v>388</v>
      </c>
      <c r="F896" s="15" t="s">
        <v>389</v>
      </c>
      <c r="G896" s="15" t="s">
        <v>292</v>
      </c>
      <c r="H896" s="15">
        <v>490001072</v>
      </c>
      <c r="I896" s="16" t="str">
        <f>VLOOKUP(H896,'MATRIZ '!$A$1:$B$1999,2,FALSE)</f>
        <v>SERVICIOS DE INTERMEDIACIÓN CON AGENTES DE SEGUROS</v>
      </c>
      <c r="J896" s="17">
        <v>1</v>
      </c>
      <c r="K896" s="15" t="s">
        <v>18</v>
      </c>
      <c r="L896" s="15" t="s">
        <v>148</v>
      </c>
      <c r="M896" s="15" t="s">
        <v>25</v>
      </c>
      <c r="N896" s="18">
        <v>40945</v>
      </c>
      <c r="O896" s="18">
        <v>46399</v>
      </c>
      <c r="P896" s="18">
        <v>46399</v>
      </c>
      <c r="Q896" s="16"/>
      <c r="R896" s="20"/>
    </row>
    <row r="897" spans="1:18" x14ac:dyDescent="0.2">
      <c r="A897" s="14" t="s">
        <v>213</v>
      </c>
      <c r="B897" s="15" t="s">
        <v>15</v>
      </c>
      <c r="C897" s="15" t="s">
        <v>23</v>
      </c>
      <c r="D897" s="15" t="s">
        <v>390</v>
      </c>
      <c r="E897" s="15" t="s">
        <v>391</v>
      </c>
      <c r="F897" s="15" t="s">
        <v>392</v>
      </c>
      <c r="G897" s="15" t="s">
        <v>292</v>
      </c>
      <c r="H897" s="15">
        <v>490001073</v>
      </c>
      <c r="I897" s="16" t="str">
        <f>VLOOKUP(H897,'MATRIZ '!$A$1:$B$1999,2,FALSE)</f>
        <v>SERVICIOS DE INTERMEDIACIÓN CON AGENTES DE SEGUROS</v>
      </c>
      <c r="J897" s="17">
        <v>1</v>
      </c>
      <c r="K897" s="15" t="s">
        <v>18</v>
      </c>
      <c r="L897" s="15" t="s">
        <v>148</v>
      </c>
      <c r="M897" s="15" t="s">
        <v>25</v>
      </c>
      <c r="N897" s="18">
        <v>40945</v>
      </c>
      <c r="O897" s="18">
        <v>46722</v>
      </c>
      <c r="P897" s="18">
        <v>46722</v>
      </c>
      <c r="Q897" s="16"/>
      <c r="R897" s="20"/>
    </row>
    <row r="898" spans="1:18" x14ac:dyDescent="0.2">
      <c r="A898" s="14" t="s">
        <v>213</v>
      </c>
      <c r="B898" s="15" t="s">
        <v>15</v>
      </c>
      <c r="C898" s="15" t="s">
        <v>23</v>
      </c>
      <c r="D898" s="15" t="s">
        <v>393</v>
      </c>
      <c r="E898" s="15" t="s">
        <v>394</v>
      </c>
      <c r="F898" s="15" t="s">
        <v>395</v>
      </c>
      <c r="G898" s="15" t="s">
        <v>292</v>
      </c>
      <c r="H898" s="15">
        <v>490001074</v>
      </c>
      <c r="I898" s="16" t="str">
        <f>VLOOKUP(H898,'MATRIZ '!$A$1:$B$1999,2,FALSE)</f>
        <v>SERVICIOS DE INTERMEDIACIÓN CON AGENTES DE SEGUROS</v>
      </c>
      <c r="J898" s="17">
        <v>1</v>
      </c>
      <c r="K898" s="15" t="s">
        <v>18</v>
      </c>
      <c r="L898" s="15" t="s">
        <v>148</v>
      </c>
      <c r="M898" s="15" t="s">
        <v>25</v>
      </c>
      <c r="N898" s="18">
        <v>40946</v>
      </c>
      <c r="O898" s="18">
        <v>46661</v>
      </c>
      <c r="P898" s="18">
        <v>46661</v>
      </c>
      <c r="Q898" s="16"/>
      <c r="R898" s="20"/>
    </row>
    <row r="899" spans="1:18" x14ac:dyDescent="0.2">
      <c r="A899" s="14" t="s">
        <v>213</v>
      </c>
      <c r="B899" s="15" t="s">
        <v>15</v>
      </c>
      <c r="C899" s="15" t="s">
        <v>23</v>
      </c>
      <c r="D899" s="15" t="s">
        <v>396</v>
      </c>
      <c r="E899" s="15" t="s">
        <v>397</v>
      </c>
      <c r="F899" s="15" t="s">
        <v>398</v>
      </c>
      <c r="G899" s="15" t="s">
        <v>292</v>
      </c>
      <c r="H899" s="15">
        <v>490001075</v>
      </c>
      <c r="I899" s="16" t="str">
        <f>VLOOKUP(H899,'MATRIZ '!$A$1:$B$1999,2,FALSE)</f>
        <v>SERVICIOS DE INTERMEDIACIÓN CON AGENTES DE SEGUROS</v>
      </c>
      <c r="J899" s="17">
        <v>1</v>
      </c>
      <c r="K899" s="15" t="s">
        <v>18</v>
      </c>
      <c r="L899" s="15" t="s">
        <v>148</v>
      </c>
      <c r="M899" s="15" t="s">
        <v>25</v>
      </c>
      <c r="N899" s="18">
        <v>40946</v>
      </c>
      <c r="O899" s="18">
        <v>46661</v>
      </c>
      <c r="P899" s="18">
        <v>46661</v>
      </c>
      <c r="Q899" s="16"/>
      <c r="R899" s="20"/>
    </row>
    <row r="900" spans="1:18" x14ac:dyDescent="0.2">
      <c r="A900" s="14" t="s">
        <v>213</v>
      </c>
      <c r="B900" s="15" t="s">
        <v>15</v>
      </c>
      <c r="C900" s="15" t="s">
        <v>23</v>
      </c>
      <c r="D900" s="15" t="s">
        <v>399</v>
      </c>
      <c r="E900" s="15" t="s">
        <v>400</v>
      </c>
      <c r="F900" s="15" t="s">
        <v>401</v>
      </c>
      <c r="G900" s="15" t="s">
        <v>292</v>
      </c>
      <c r="H900" s="15">
        <v>490001076</v>
      </c>
      <c r="I900" s="16" t="str">
        <f>VLOOKUP(H900,'MATRIZ '!$A$1:$B$1999,2,FALSE)</f>
        <v>SERVICIOS DE INTERMEDIACIÓN CON AGENTES DE SEGUROS</v>
      </c>
      <c r="J900" s="17">
        <v>1</v>
      </c>
      <c r="K900" s="15" t="s">
        <v>18</v>
      </c>
      <c r="L900" s="15" t="s">
        <v>148</v>
      </c>
      <c r="M900" s="15" t="s">
        <v>25</v>
      </c>
      <c r="N900" s="18">
        <v>40946</v>
      </c>
      <c r="O900" s="18">
        <v>45566</v>
      </c>
      <c r="P900" s="18">
        <v>45566</v>
      </c>
      <c r="Q900" s="16"/>
      <c r="R900" s="20"/>
    </row>
    <row r="901" spans="1:18" x14ac:dyDescent="0.2">
      <c r="A901" s="14" t="s">
        <v>213</v>
      </c>
      <c r="B901" s="15" t="s">
        <v>15</v>
      </c>
      <c r="C901" s="15" t="s">
        <v>23</v>
      </c>
      <c r="D901" s="15" t="s">
        <v>402</v>
      </c>
      <c r="E901" s="15" t="s">
        <v>403</v>
      </c>
      <c r="F901" s="15" t="s">
        <v>404</v>
      </c>
      <c r="G901" s="15" t="s">
        <v>292</v>
      </c>
      <c r="H901" s="15">
        <v>490001078</v>
      </c>
      <c r="I901" s="16" t="str">
        <f>VLOOKUP(H901,'MATRIZ '!$A$1:$B$1999,2,FALSE)</f>
        <v>SERVICIOS DE INTERMEDIACIÓN CON AGENTES DE SEGUROS</v>
      </c>
      <c r="J901" s="17">
        <v>1</v>
      </c>
      <c r="K901" s="15" t="s">
        <v>18</v>
      </c>
      <c r="L901" s="15" t="s">
        <v>148</v>
      </c>
      <c r="M901" s="15" t="s">
        <v>25</v>
      </c>
      <c r="N901" s="18">
        <v>40946</v>
      </c>
      <c r="O901" s="18">
        <v>45566</v>
      </c>
      <c r="P901" s="18">
        <v>45566</v>
      </c>
      <c r="Q901" s="16"/>
      <c r="R901" s="20"/>
    </row>
    <row r="902" spans="1:18" x14ac:dyDescent="0.2">
      <c r="A902" s="14" t="s">
        <v>213</v>
      </c>
      <c r="B902" s="15" t="s">
        <v>15</v>
      </c>
      <c r="C902" s="15" t="s">
        <v>23</v>
      </c>
      <c r="D902" s="15" t="s">
        <v>405</v>
      </c>
      <c r="E902" s="15" t="s">
        <v>406</v>
      </c>
      <c r="F902" s="15" t="s">
        <v>407</v>
      </c>
      <c r="G902" s="15" t="s">
        <v>292</v>
      </c>
      <c r="H902" s="15">
        <v>490001079</v>
      </c>
      <c r="I902" s="16" t="str">
        <f>VLOOKUP(H902,'MATRIZ '!$A$1:$B$1999,2,FALSE)</f>
        <v>SERVICIOS DE INTERMEDIACIÓN CON AGENTES DE SEGUROS</v>
      </c>
      <c r="J902" s="17">
        <v>1</v>
      </c>
      <c r="K902" s="15" t="s">
        <v>18</v>
      </c>
      <c r="L902" s="15" t="s">
        <v>148</v>
      </c>
      <c r="M902" s="15" t="s">
        <v>25</v>
      </c>
      <c r="N902" s="18">
        <v>40946</v>
      </c>
      <c r="O902" s="18">
        <v>46663</v>
      </c>
      <c r="P902" s="18">
        <v>46663</v>
      </c>
      <c r="Q902" s="16"/>
      <c r="R902" s="20"/>
    </row>
    <row r="903" spans="1:18" x14ac:dyDescent="0.2">
      <c r="A903" s="14" t="s">
        <v>213</v>
      </c>
      <c r="B903" s="15" t="s">
        <v>15</v>
      </c>
      <c r="C903" s="15" t="s">
        <v>23</v>
      </c>
      <c r="D903" s="15" t="s">
        <v>408</v>
      </c>
      <c r="E903" s="15" t="s">
        <v>409</v>
      </c>
      <c r="F903" s="15" t="s">
        <v>410</v>
      </c>
      <c r="G903" s="15" t="s">
        <v>292</v>
      </c>
      <c r="H903" s="15">
        <v>490001080</v>
      </c>
      <c r="I903" s="16" t="str">
        <f>VLOOKUP(H903,'MATRIZ '!$A$1:$B$1999,2,FALSE)</f>
        <v>SERVICIOS DE INTERMEDIACIÓN CON AGENTES DE SEGUROS</v>
      </c>
      <c r="J903" s="17">
        <v>1</v>
      </c>
      <c r="K903" s="15" t="s">
        <v>18</v>
      </c>
      <c r="L903" s="15" t="s">
        <v>148</v>
      </c>
      <c r="M903" s="15" t="s">
        <v>25</v>
      </c>
      <c r="N903" s="18">
        <v>40946</v>
      </c>
      <c r="O903" s="18">
        <v>45568</v>
      </c>
      <c r="P903" s="18">
        <v>45568</v>
      </c>
      <c r="Q903" s="16"/>
      <c r="R903" s="20"/>
    </row>
    <row r="904" spans="1:18" x14ac:dyDescent="0.2">
      <c r="A904" s="14" t="s">
        <v>213</v>
      </c>
      <c r="B904" s="15" t="s">
        <v>15</v>
      </c>
      <c r="C904" s="15" t="s">
        <v>23</v>
      </c>
      <c r="D904" s="15" t="s">
        <v>411</v>
      </c>
      <c r="E904" s="15" t="s">
        <v>412</v>
      </c>
      <c r="F904" s="15" t="s">
        <v>413</v>
      </c>
      <c r="G904" s="15" t="s">
        <v>292</v>
      </c>
      <c r="H904" s="15">
        <v>490001082</v>
      </c>
      <c r="I904" s="16" t="str">
        <f>VLOOKUP(H904,'MATRIZ '!$A$1:$B$1999,2,FALSE)</f>
        <v>SERVICIOS DE INTERMEDIACIÓN CON AGENTES DE SEGUROS</v>
      </c>
      <c r="J904" s="17">
        <v>1</v>
      </c>
      <c r="K904" s="15" t="s">
        <v>18</v>
      </c>
      <c r="L904" s="15" t="s">
        <v>148</v>
      </c>
      <c r="M904" s="15" t="s">
        <v>25</v>
      </c>
      <c r="N904" s="18">
        <v>40946</v>
      </c>
      <c r="O904" s="18">
        <v>45566</v>
      </c>
      <c r="P904" s="18">
        <v>45566</v>
      </c>
      <c r="Q904" s="16"/>
      <c r="R904" s="20"/>
    </row>
    <row r="905" spans="1:18" x14ac:dyDescent="0.2">
      <c r="A905" s="14" t="s">
        <v>213</v>
      </c>
      <c r="B905" s="15" t="s">
        <v>15</v>
      </c>
      <c r="C905" s="15" t="s">
        <v>23</v>
      </c>
      <c r="D905" s="15" t="s">
        <v>414</v>
      </c>
      <c r="E905" s="15" t="s">
        <v>415</v>
      </c>
      <c r="F905" s="15" t="s">
        <v>416</v>
      </c>
      <c r="G905" s="15" t="s">
        <v>292</v>
      </c>
      <c r="H905" s="15">
        <v>490001083</v>
      </c>
      <c r="I905" s="16" t="str">
        <f>VLOOKUP(H905,'MATRIZ '!$A$1:$B$1999,2,FALSE)</f>
        <v>SERVICIOS DE INTERMEDIACIÓN CON AGENTES DE SEGUROS</v>
      </c>
      <c r="J905" s="17">
        <v>1</v>
      </c>
      <c r="K905" s="15" t="s">
        <v>18</v>
      </c>
      <c r="L905" s="15" t="s">
        <v>148</v>
      </c>
      <c r="M905" s="15" t="s">
        <v>25</v>
      </c>
      <c r="N905" s="18">
        <v>40946</v>
      </c>
      <c r="O905" s="18">
        <v>45566</v>
      </c>
      <c r="P905" s="18">
        <v>45566</v>
      </c>
      <c r="Q905" s="16"/>
      <c r="R905" s="20"/>
    </row>
    <row r="906" spans="1:18" x14ac:dyDescent="0.2">
      <c r="A906" s="14" t="s">
        <v>213</v>
      </c>
      <c r="B906" s="15" t="s">
        <v>15</v>
      </c>
      <c r="C906" s="15" t="s">
        <v>23</v>
      </c>
      <c r="D906" s="15" t="s">
        <v>417</v>
      </c>
      <c r="E906" s="15" t="s">
        <v>418</v>
      </c>
      <c r="F906" s="15" t="s">
        <v>419</v>
      </c>
      <c r="G906" s="15" t="s">
        <v>292</v>
      </c>
      <c r="H906" s="15">
        <v>490001084</v>
      </c>
      <c r="I906" s="16" t="str">
        <f>VLOOKUP(H906,'MATRIZ '!$A$1:$B$1999,2,FALSE)</f>
        <v>SERVICIOS DE INTERMEDIACIÓN CON AGENTES DE SEGUROS</v>
      </c>
      <c r="J906" s="17">
        <v>1</v>
      </c>
      <c r="K906" s="15" t="s">
        <v>18</v>
      </c>
      <c r="L906" s="15" t="s">
        <v>148</v>
      </c>
      <c r="M906" s="15" t="s">
        <v>25</v>
      </c>
      <c r="N906" s="18">
        <v>40946</v>
      </c>
      <c r="O906" s="18">
        <v>46756</v>
      </c>
      <c r="P906" s="18">
        <v>46756</v>
      </c>
      <c r="Q906" s="16"/>
      <c r="R906" s="20"/>
    </row>
    <row r="907" spans="1:18" x14ac:dyDescent="0.2">
      <c r="A907" s="14" t="s">
        <v>213</v>
      </c>
      <c r="B907" s="15" t="s">
        <v>15</v>
      </c>
      <c r="C907" s="15" t="s">
        <v>23</v>
      </c>
      <c r="D907" s="15" t="s">
        <v>420</v>
      </c>
      <c r="E907" s="15" t="s">
        <v>421</v>
      </c>
      <c r="F907" s="15" t="s">
        <v>422</v>
      </c>
      <c r="G907" s="15" t="s">
        <v>292</v>
      </c>
      <c r="H907" s="15">
        <v>490001087</v>
      </c>
      <c r="I907" s="16" t="str">
        <f>VLOOKUP(H907,'MATRIZ '!$A$1:$B$1999,2,FALSE)</f>
        <v>SERVICIOS DE INTERMEDIACIÓN CON AGENTES DE SEGUROS</v>
      </c>
      <c r="J907" s="17">
        <v>1</v>
      </c>
      <c r="K907" s="15" t="s">
        <v>18</v>
      </c>
      <c r="L907" s="15" t="s">
        <v>148</v>
      </c>
      <c r="M907" s="15" t="s">
        <v>25</v>
      </c>
      <c r="N907" s="18">
        <v>40946</v>
      </c>
      <c r="O907" s="18">
        <v>45566</v>
      </c>
      <c r="P907" s="18">
        <v>45566</v>
      </c>
      <c r="Q907" s="16"/>
      <c r="R907" s="20"/>
    </row>
    <row r="908" spans="1:18" x14ac:dyDescent="0.2">
      <c r="A908" s="14" t="s">
        <v>213</v>
      </c>
      <c r="B908" s="15" t="s">
        <v>15</v>
      </c>
      <c r="C908" s="15" t="s">
        <v>23</v>
      </c>
      <c r="D908" s="15" t="s">
        <v>423</v>
      </c>
      <c r="E908" s="15" t="s">
        <v>424</v>
      </c>
      <c r="F908" s="15" t="s">
        <v>425</v>
      </c>
      <c r="G908" s="15" t="s">
        <v>292</v>
      </c>
      <c r="H908" s="15">
        <v>490001091</v>
      </c>
      <c r="I908" s="16" t="str">
        <f>VLOOKUP(H908,'MATRIZ '!$A$1:$B$1999,2,FALSE)</f>
        <v>SERVICIOS DE INTERMEDIACIÓN CON AGENTES DE SEGUROS</v>
      </c>
      <c r="J908" s="17">
        <v>1</v>
      </c>
      <c r="K908" s="15" t="s">
        <v>18</v>
      </c>
      <c r="L908" s="15" t="s">
        <v>148</v>
      </c>
      <c r="M908" s="15" t="s">
        <v>25</v>
      </c>
      <c r="N908" s="18">
        <v>40946</v>
      </c>
      <c r="O908" s="18">
        <v>46369</v>
      </c>
      <c r="P908" s="18">
        <v>46369</v>
      </c>
      <c r="Q908" s="16"/>
      <c r="R908" s="20"/>
    </row>
    <row r="909" spans="1:18" x14ac:dyDescent="0.2">
      <c r="A909" s="14" t="s">
        <v>213</v>
      </c>
      <c r="B909" s="15" t="s">
        <v>15</v>
      </c>
      <c r="C909" s="15" t="s">
        <v>23</v>
      </c>
      <c r="D909" s="15" t="s">
        <v>426</v>
      </c>
      <c r="E909" s="15" t="s">
        <v>427</v>
      </c>
      <c r="F909" s="15" t="s">
        <v>428</v>
      </c>
      <c r="G909" s="15" t="s">
        <v>292</v>
      </c>
      <c r="H909" s="15">
        <v>490001092</v>
      </c>
      <c r="I909" s="16" t="str">
        <f>VLOOKUP(H909,'MATRIZ '!$A$1:$B$1999,2,FALSE)</f>
        <v>SERVICIOS DE INTERMEDIACIÓN CON AGENTES DE SEGUROS</v>
      </c>
      <c r="J909" s="17">
        <v>1</v>
      </c>
      <c r="K909" s="15" t="s">
        <v>18</v>
      </c>
      <c r="L909" s="15" t="s">
        <v>148</v>
      </c>
      <c r="M909" s="15" t="s">
        <v>25</v>
      </c>
      <c r="N909" s="18">
        <v>42407</v>
      </c>
      <c r="O909" s="18">
        <v>45962</v>
      </c>
      <c r="P909" s="18">
        <v>45962</v>
      </c>
      <c r="Q909" s="16"/>
      <c r="R909" s="20"/>
    </row>
    <row r="910" spans="1:18" x14ac:dyDescent="0.2">
      <c r="A910" s="14" t="s">
        <v>213</v>
      </c>
      <c r="B910" s="15" t="s">
        <v>15</v>
      </c>
      <c r="C910" s="15" t="s">
        <v>23</v>
      </c>
      <c r="D910" s="15" t="s">
        <v>429</v>
      </c>
      <c r="E910" s="15" t="s">
        <v>430</v>
      </c>
      <c r="F910" s="15" t="s">
        <v>431</v>
      </c>
      <c r="G910" s="15" t="s">
        <v>292</v>
      </c>
      <c r="H910" s="15">
        <v>490001094</v>
      </c>
      <c r="I910" s="16" t="str">
        <f>VLOOKUP(H910,'MATRIZ '!$A$1:$B$1999,2,FALSE)</f>
        <v>SERVICIOS DE INTERMEDIACIÓN CON AGENTES DE SEGUROS</v>
      </c>
      <c r="J910" s="17">
        <v>1</v>
      </c>
      <c r="K910" s="15" t="s">
        <v>18</v>
      </c>
      <c r="L910" s="15" t="s">
        <v>148</v>
      </c>
      <c r="M910" s="15" t="s">
        <v>25</v>
      </c>
      <c r="N910" s="18">
        <v>40946</v>
      </c>
      <c r="O910" s="18">
        <v>46736</v>
      </c>
      <c r="P910" s="18">
        <v>46736</v>
      </c>
      <c r="Q910" s="16"/>
      <c r="R910" s="20"/>
    </row>
    <row r="911" spans="1:18" x14ac:dyDescent="0.2">
      <c r="A911" s="14" t="s">
        <v>213</v>
      </c>
      <c r="B911" s="15" t="s">
        <v>15</v>
      </c>
      <c r="C911" s="15" t="s">
        <v>23</v>
      </c>
      <c r="D911" s="15" t="s">
        <v>432</v>
      </c>
      <c r="E911" s="15" t="s">
        <v>433</v>
      </c>
      <c r="F911" s="15" t="s">
        <v>434</v>
      </c>
      <c r="G911" s="15" t="s">
        <v>292</v>
      </c>
      <c r="H911" s="15">
        <v>490001095</v>
      </c>
      <c r="I911" s="16" t="str">
        <f>VLOOKUP(H911,'MATRIZ '!$A$1:$B$1999,2,FALSE)</f>
        <v>SERVICIOS DE INTERMEDIACIÓN CON AGENTES DE SEGUROS</v>
      </c>
      <c r="J911" s="17">
        <v>1</v>
      </c>
      <c r="K911" s="15" t="s">
        <v>18</v>
      </c>
      <c r="L911" s="15" t="s">
        <v>148</v>
      </c>
      <c r="M911" s="15" t="s">
        <v>25</v>
      </c>
      <c r="N911" s="18">
        <v>40946</v>
      </c>
      <c r="O911" s="18">
        <v>45991</v>
      </c>
      <c r="P911" s="18">
        <v>45991</v>
      </c>
      <c r="Q911" s="16"/>
      <c r="R911" s="20"/>
    </row>
    <row r="912" spans="1:18" x14ac:dyDescent="0.2">
      <c r="A912" s="14" t="s">
        <v>213</v>
      </c>
      <c r="B912" s="15" t="s">
        <v>15</v>
      </c>
      <c r="C912" s="15" t="s">
        <v>23</v>
      </c>
      <c r="D912" s="15" t="s">
        <v>435</v>
      </c>
      <c r="E912" s="15" t="s">
        <v>436</v>
      </c>
      <c r="F912" s="15" t="s">
        <v>437</v>
      </c>
      <c r="G912" s="15" t="s">
        <v>292</v>
      </c>
      <c r="H912" s="15">
        <v>490001096</v>
      </c>
      <c r="I912" s="16" t="str">
        <f>VLOOKUP(H912,'MATRIZ '!$A$1:$B$1999,2,FALSE)</f>
        <v>SERVICIOS DE INTERMEDIACIÓN CON AGENTES DE SEGUROS</v>
      </c>
      <c r="J912" s="17">
        <v>1</v>
      </c>
      <c r="K912" s="15" t="s">
        <v>18</v>
      </c>
      <c r="L912" s="15" t="s">
        <v>148</v>
      </c>
      <c r="M912" s="15" t="s">
        <v>25</v>
      </c>
      <c r="N912" s="18">
        <v>40946</v>
      </c>
      <c r="O912" s="18">
        <v>46692</v>
      </c>
      <c r="P912" s="18">
        <v>46692</v>
      </c>
      <c r="Q912" s="16"/>
      <c r="R912" s="20"/>
    </row>
    <row r="913" spans="1:18" x14ac:dyDescent="0.2">
      <c r="A913" s="14" t="s">
        <v>213</v>
      </c>
      <c r="B913" s="15" t="s">
        <v>15</v>
      </c>
      <c r="C913" s="15" t="s">
        <v>23</v>
      </c>
      <c r="D913" s="15" t="s">
        <v>438</v>
      </c>
      <c r="E913" s="15" t="s">
        <v>439</v>
      </c>
      <c r="F913" s="15" t="s">
        <v>440</v>
      </c>
      <c r="G913" s="15" t="s">
        <v>292</v>
      </c>
      <c r="H913" s="15">
        <v>490001097</v>
      </c>
      <c r="I913" s="16" t="str">
        <f>VLOOKUP(H913,'MATRIZ '!$A$1:$B$1999,2,FALSE)</f>
        <v>SERVICIOS DE INTERMEDIACIÓN CON AGENTES DE SEGUROS</v>
      </c>
      <c r="J913" s="17">
        <v>1</v>
      </c>
      <c r="K913" s="15" t="s">
        <v>18</v>
      </c>
      <c r="L913" s="15" t="s">
        <v>148</v>
      </c>
      <c r="M913" s="15" t="s">
        <v>25</v>
      </c>
      <c r="N913" s="18">
        <v>40946</v>
      </c>
      <c r="O913" s="18">
        <v>46447</v>
      </c>
      <c r="P913" s="18">
        <v>46447</v>
      </c>
      <c r="Q913" s="16"/>
      <c r="R913" s="20"/>
    </row>
    <row r="914" spans="1:18" x14ac:dyDescent="0.2">
      <c r="A914" s="14" t="s">
        <v>213</v>
      </c>
      <c r="B914" s="15" t="s">
        <v>15</v>
      </c>
      <c r="C914" s="15" t="s">
        <v>23</v>
      </c>
      <c r="D914" s="15" t="s">
        <v>441</v>
      </c>
      <c r="E914" s="15" t="s">
        <v>442</v>
      </c>
      <c r="F914" s="15" t="s">
        <v>443</v>
      </c>
      <c r="G914" s="15" t="s">
        <v>292</v>
      </c>
      <c r="H914" s="15">
        <v>490001098</v>
      </c>
      <c r="I914" s="16" t="str">
        <f>VLOOKUP(H914,'MATRIZ '!$A$1:$B$1999,2,FALSE)</f>
        <v>SERVICIOS DE INTERMEDIACIÓN CON AGENTES DE SEGUROS</v>
      </c>
      <c r="J914" s="17">
        <v>1</v>
      </c>
      <c r="K914" s="15" t="s">
        <v>18</v>
      </c>
      <c r="L914" s="15" t="s">
        <v>148</v>
      </c>
      <c r="M914" s="15" t="s">
        <v>25</v>
      </c>
      <c r="N914" s="18">
        <v>40946</v>
      </c>
      <c r="O914" s="18">
        <v>46371</v>
      </c>
      <c r="P914" s="18">
        <v>46371</v>
      </c>
      <c r="Q914" s="16"/>
      <c r="R914" s="20"/>
    </row>
    <row r="915" spans="1:18" x14ac:dyDescent="0.2">
      <c r="A915" s="14" t="s">
        <v>213</v>
      </c>
      <c r="B915" s="15" t="s">
        <v>15</v>
      </c>
      <c r="C915" s="15" t="s">
        <v>23</v>
      </c>
      <c r="D915" s="15" t="s">
        <v>447</v>
      </c>
      <c r="E915" s="15" t="s">
        <v>448</v>
      </c>
      <c r="F915" s="15" t="s">
        <v>449</v>
      </c>
      <c r="G915" s="15" t="s">
        <v>292</v>
      </c>
      <c r="H915" s="15">
        <v>490001110</v>
      </c>
      <c r="I915" s="16" t="str">
        <f>VLOOKUP(H915,'MATRIZ '!$A$1:$B$1999,2,FALSE)</f>
        <v>SERVICIOS DE INTERMEDIACIÓN CON AGENTES DE SEGUROS</v>
      </c>
      <c r="J915" s="17">
        <v>1</v>
      </c>
      <c r="K915" s="15" t="s">
        <v>18</v>
      </c>
      <c r="L915" s="15" t="s">
        <v>148</v>
      </c>
      <c r="M915" s="15" t="s">
        <v>25</v>
      </c>
      <c r="N915" s="18">
        <v>40946</v>
      </c>
      <c r="O915" s="18">
        <v>46402</v>
      </c>
      <c r="P915" s="18">
        <v>46402</v>
      </c>
      <c r="Q915" s="16"/>
      <c r="R915" s="20"/>
    </row>
    <row r="916" spans="1:18" x14ac:dyDescent="0.2">
      <c r="A916" s="14" t="s">
        <v>213</v>
      </c>
      <c r="B916" s="15" t="s">
        <v>15</v>
      </c>
      <c r="C916" s="15" t="s">
        <v>23</v>
      </c>
      <c r="D916" s="15" t="s">
        <v>450</v>
      </c>
      <c r="E916" s="15" t="s">
        <v>451</v>
      </c>
      <c r="F916" s="15" t="s">
        <v>452</v>
      </c>
      <c r="G916" s="15" t="s">
        <v>292</v>
      </c>
      <c r="H916" s="15">
        <v>490001111</v>
      </c>
      <c r="I916" s="16" t="str">
        <f>VLOOKUP(H916,'MATRIZ '!$A$1:$B$1999,2,FALSE)</f>
        <v>SERVICIOS DE INTERMEDIACIÓN CON AGENTES DE SEGUROS</v>
      </c>
      <c r="J916" s="17">
        <v>1</v>
      </c>
      <c r="K916" s="15" t="s">
        <v>18</v>
      </c>
      <c r="L916" s="15" t="s">
        <v>148</v>
      </c>
      <c r="M916" s="15" t="s">
        <v>25</v>
      </c>
      <c r="N916" s="18">
        <v>40946</v>
      </c>
      <c r="O916" s="18">
        <v>46757</v>
      </c>
      <c r="P916" s="18">
        <v>46757</v>
      </c>
      <c r="Q916" s="16"/>
      <c r="R916" s="20"/>
    </row>
    <row r="917" spans="1:18" x14ac:dyDescent="0.2">
      <c r="A917" s="14" t="s">
        <v>213</v>
      </c>
      <c r="B917" s="15" t="s">
        <v>15</v>
      </c>
      <c r="C917" s="15" t="s">
        <v>23</v>
      </c>
      <c r="D917" s="15" t="s">
        <v>453</v>
      </c>
      <c r="E917" s="15" t="s">
        <v>454</v>
      </c>
      <c r="F917" s="15" t="s">
        <v>455</v>
      </c>
      <c r="G917" s="15" t="s">
        <v>292</v>
      </c>
      <c r="H917" s="15">
        <v>490001112</v>
      </c>
      <c r="I917" s="16" t="str">
        <f>VLOOKUP(H917,'MATRIZ '!$A$1:$B$1999,2,FALSE)</f>
        <v>SERVICIOS DE INTERMEDIACIÓN CON AGENTES DE SEGUROS</v>
      </c>
      <c r="J917" s="17">
        <v>1</v>
      </c>
      <c r="K917" s="15" t="s">
        <v>18</v>
      </c>
      <c r="L917" s="15" t="s">
        <v>148</v>
      </c>
      <c r="M917" s="15" t="s">
        <v>25</v>
      </c>
      <c r="N917" s="18">
        <v>40946</v>
      </c>
      <c r="O917" s="18">
        <v>46403</v>
      </c>
      <c r="P917" s="18">
        <v>46403</v>
      </c>
      <c r="Q917" s="16"/>
      <c r="R917" s="20"/>
    </row>
    <row r="918" spans="1:18" x14ac:dyDescent="0.2">
      <c r="A918" s="14" t="s">
        <v>213</v>
      </c>
      <c r="B918" s="15" t="s">
        <v>15</v>
      </c>
      <c r="C918" s="15" t="s">
        <v>23</v>
      </c>
      <c r="D918" s="15" t="s">
        <v>456</v>
      </c>
      <c r="E918" s="15" t="s">
        <v>457</v>
      </c>
      <c r="F918" s="15" t="s">
        <v>458</v>
      </c>
      <c r="G918" s="15" t="s">
        <v>292</v>
      </c>
      <c r="H918" s="15">
        <v>490001113</v>
      </c>
      <c r="I918" s="16" t="str">
        <f>VLOOKUP(H918,'MATRIZ '!$A$1:$B$1999,2,FALSE)</f>
        <v>SERVICIOS DE INTERMEDIACIÓN CON AGENTES DE SEGUROS</v>
      </c>
      <c r="J918" s="17">
        <v>1</v>
      </c>
      <c r="K918" s="15" t="s">
        <v>18</v>
      </c>
      <c r="L918" s="15" t="s">
        <v>148</v>
      </c>
      <c r="M918" s="15" t="s">
        <v>25</v>
      </c>
      <c r="N918" s="18">
        <v>40946</v>
      </c>
      <c r="O918" s="18">
        <v>46784</v>
      </c>
      <c r="P918" s="18">
        <v>46784</v>
      </c>
      <c r="Q918" s="16"/>
      <c r="R918" s="20"/>
    </row>
    <row r="919" spans="1:18" x14ac:dyDescent="0.2">
      <c r="A919" s="14" t="s">
        <v>213</v>
      </c>
      <c r="B919" s="15" t="s">
        <v>15</v>
      </c>
      <c r="C919" s="15" t="s">
        <v>16</v>
      </c>
      <c r="D919" s="15" t="s">
        <v>225</v>
      </c>
      <c r="E919" s="15" t="s">
        <v>226</v>
      </c>
      <c r="F919" s="15" t="s">
        <v>227</v>
      </c>
      <c r="G919" s="15" t="s">
        <v>228</v>
      </c>
      <c r="H919" s="15">
        <v>490000882</v>
      </c>
      <c r="I919" s="16" t="str">
        <f>VLOOKUP(H919,'MATRIZ '!$A$1:$B$1999,2,FALSE)</f>
        <v xml:space="preserve">SERVICIOS DE INTERMEDIACION CON SOCIEDAD CORREDORA DE SEGUROS (ASPROSE)
</v>
      </c>
      <c r="J919" s="17">
        <v>1</v>
      </c>
      <c r="K919" s="15" t="s">
        <v>18</v>
      </c>
      <c r="L919" s="15" t="s">
        <v>148</v>
      </c>
      <c r="M919" s="15" t="s">
        <v>25</v>
      </c>
      <c r="N919" s="18">
        <v>40693</v>
      </c>
      <c r="O919" s="18">
        <v>45443</v>
      </c>
      <c r="P919" s="18">
        <v>45442</v>
      </c>
      <c r="Q919" s="16"/>
      <c r="R919" s="20"/>
    </row>
    <row r="920" spans="1:18" x14ac:dyDescent="0.2">
      <c r="A920" s="14" t="s">
        <v>213</v>
      </c>
      <c r="B920" s="15" t="s">
        <v>15</v>
      </c>
      <c r="C920" s="15" t="s">
        <v>23</v>
      </c>
      <c r="D920" s="15" t="s">
        <v>486</v>
      </c>
      <c r="E920" s="15" t="s">
        <v>487</v>
      </c>
      <c r="F920" s="15" t="s">
        <v>488</v>
      </c>
      <c r="G920" s="15" t="s">
        <v>485</v>
      </c>
      <c r="H920" s="15">
        <v>490001170</v>
      </c>
      <c r="I920" s="16" t="str">
        <f>VLOOKUP(H920,'MATRIZ '!$A$1:$B$1999,2,FALSE)</f>
        <v>SERVICIOS DE INTERMEDIACIÓN DE AGENTES DE SEGUROS INDEPENDIENTES</v>
      </c>
      <c r="J920" s="17">
        <v>1</v>
      </c>
      <c r="K920" s="15" t="s">
        <v>18</v>
      </c>
      <c r="L920" s="15" t="s">
        <v>148</v>
      </c>
      <c r="M920" s="15" t="s">
        <v>25</v>
      </c>
      <c r="N920" s="18">
        <v>41015</v>
      </c>
      <c r="O920" s="18">
        <v>46859</v>
      </c>
      <c r="P920" s="18">
        <v>46859</v>
      </c>
      <c r="Q920" s="16"/>
      <c r="R920" s="20"/>
    </row>
    <row r="921" spans="1:18" x14ac:dyDescent="0.2">
      <c r="A921" s="14" t="s">
        <v>213</v>
      </c>
      <c r="B921" s="15" t="s">
        <v>15</v>
      </c>
      <c r="C921" s="15" t="s">
        <v>23</v>
      </c>
      <c r="D921" s="15" t="s">
        <v>489</v>
      </c>
      <c r="E921" s="15" t="s">
        <v>490</v>
      </c>
      <c r="F921" s="15" t="s">
        <v>491</v>
      </c>
      <c r="G921" s="15" t="s">
        <v>485</v>
      </c>
      <c r="H921" s="15">
        <v>490001171</v>
      </c>
      <c r="I921" s="16" t="str">
        <f>VLOOKUP(H921,'MATRIZ '!$A$1:$B$1999,2,FALSE)</f>
        <v>SERVICIOS DE INTERMEDIACIÓN DE AGENTES DE SEGUROS INDEPENDIENTES</v>
      </c>
      <c r="J921" s="17">
        <v>1</v>
      </c>
      <c r="K921" s="15" t="s">
        <v>18</v>
      </c>
      <c r="L921" s="15" t="s">
        <v>148</v>
      </c>
      <c r="M921" s="15" t="s">
        <v>25</v>
      </c>
      <c r="N921" s="18">
        <v>41015</v>
      </c>
      <c r="O921" s="18">
        <v>46859</v>
      </c>
      <c r="P921" s="18">
        <v>46859</v>
      </c>
      <c r="Q921" s="16"/>
      <c r="R921" s="20"/>
    </row>
    <row r="922" spans="1:18" x14ac:dyDescent="0.2">
      <c r="A922" s="14" t="s">
        <v>213</v>
      </c>
      <c r="B922" s="15" t="s">
        <v>15</v>
      </c>
      <c r="C922" s="15" t="s">
        <v>23</v>
      </c>
      <c r="D922" s="15" t="s">
        <v>492</v>
      </c>
      <c r="E922" s="15" t="s">
        <v>493</v>
      </c>
      <c r="F922" s="15" t="s">
        <v>494</v>
      </c>
      <c r="G922" s="15" t="s">
        <v>485</v>
      </c>
      <c r="H922" s="15">
        <v>490001172</v>
      </c>
      <c r="I922" s="16" t="str">
        <f>VLOOKUP(H922,'MATRIZ '!$A$1:$B$1999,2,FALSE)</f>
        <v>SERVICIOS DE INTERMEDIACIÓN DE AGENTES DE SEGUROS INDEPENDIENTES</v>
      </c>
      <c r="J922" s="17">
        <v>1</v>
      </c>
      <c r="K922" s="15" t="s">
        <v>18</v>
      </c>
      <c r="L922" s="15" t="s">
        <v>148</v>
      </c>
      <c r="M922" s="15" t="s">
        <v>25</v>
      </c>
      <c r="N922" s="18">
        <v>41015</v>
      </c>
      <c r="O922" s="18">
        <v>46859</v>
      </c>
      <c r="P922" s="18">
        <v>46859</v>
      </c>
      <c r="Q922" s="16"/>
      <c r="R922" s="20"/>
    </row>
    <row r="923" spans="1:18" x14ac:dyDescent="0.2">
      <c r="A923" s="14" t="s">
        <v>213</v>
      </c>
      <c r="B923" s="15" t="s">
        <v>15</v>
      </c>
      <c r="C923" s="15" t="s">
        <v>23</v>
      </c>
      <c r="D923" s="15" t="s">
        <v>495</v>
      </c>
      <c r="E923" s="15" t="s">
        <v>496</v>
      </c>
      <c r="F923" s="15" t="s">
        <v>497</v>
      </c>
      <c r="G923" s="15" t="s">
        <v>485</v>
      </c>
      <c r="H923" s="15">
        <v>490001173</v>
      </c>
      <c r="I923" s="16" t="str">
        <f>VLOOKUP(H923,'MATRIZ '!$A$1:$B$1999,2,FALSE)</f>
        <v>SERVICIOS DE INTERMEDIACIÓN DE AGENTES DE SEGUROS INDEPENDIENTES</v>
      </c>
      <c r="J923" s="17">
        <v>1</v>
      </c>
      <c r="K923" s="15" t="s">
        <v>18</v>
      </c>
      <c r="L923" s="15" t="s">
        <v>148</v>
      </c>
      <c r="M923" s="15" t="s">
        <v>25</v>
      </c>
      <c r="N923" s="18">
        <v>41015</v>
      </c>
      <c r="O923" s="18">
        <v>46859</v>
      </c>
      <c r="P923" s="18">
        <v>46859</v>
      </c>
      <c r="Q923" s="16"/>
      <c r="R923" s="20"/>
    </row>
    <row r="924" spans="1:18" x14ac:dyDescent="0.2">
      <c r="A924" s="14" t="s">
        <v>213</v>
      </c>
      <c r="B924" s="15" t="s">
        <v>15</v>
      </c>
      <c r="C924" s="15" t="s">
        <v>23</v>
      </c>
      <c r="D924" s="15" t="s">
        <v>498</v>
      </c>
      <c r="E924" s="15" t="s">
        <v>499</v>
      </c>
      <c r="F924" s="15" t="s">
        <v>500</v>
      </c>
      <c r="G924" s="15" t="s">
        <v>485</v>
      </c>
      <c r="H924" s="15">
        <v>490001175</v>
      </c>
      <c r="I924" s="16" t="str">
        <f>VLOOKUP(H924,'MATRIZ '!$A$1:$B$1999,2,FALSE)</f>
        <v>SERVICIOS DE INTERMEDIACIÓN DE AGENTES DE SEGUROS INDEPENDIENTES</v>
      </c>
      <c r="J924" s="17">
        <v>1</v>
      </c>
      <c r="K924" s="15" t="s">
        <v>18</v>
      </c>
      <c r="L924" s="15" t="s">
        <v>148</v>
      </c>
      <c r="M924" s="15" t="s">
        <v>25</v>
      </c>
      <c r="N924" s="18">
        <v>42841</v>
      </c>
      <c r="O924" s="18">
        <v>46859</v>
      </c>
      <c r="P924" s="18">
        <v>46859</v>
      </c>
      <c r="Q924" s="16"/>
      <c r="R924" s="20"/>
    </row>
    <row r="925" spans="1:18" x14ac:dyDescent="0.2">
      <c r="A925" s="14" t="s">
        <v>213</v>
      </c>
      <c r="B925" s="15" t="s">
        <v>15</v>
      </c>
      <c r="C925" s="15" t="s">
        <v>23</v>
      </c>
      <c r="D925" s="15" t="s">
        <v>501</v>
      </c>
      <c r="E925" s="15" t="s">
        <v>502</v>
      </c>
      <c r="F925" s="15" t="s">
        <v>503</v>
      </c>
      <c r="G925" s="15" t="s">
        <v>485</v>
      </c>
      <c r="H925" s="15">
        <v>490001176</v>
      </c>
      <c r="I925" s="16" t="str">
        <f>VLOOKUP(H925,'MATRIZ '!$A$1:$B$1999,2,FALSE)</f>
        <v>SERVICIOS DE INTERMEDIACIÓN DE AGENTES DE SEGUROS INDEPENDIENTES</v>
      </c>
      <c r="J925" s="17">
        <v>1</v>
      </c>
      <c r="K925" s="15" t="s">
        <v>18</v>
      </c>
      <c r="L925" s="15" t="s">
        <v>148</v>
      </c>
      <c r="M925" s="15" t="s">
        <v>25</v>
      </c>
      <c r="N925" s="18">
        <v>41015</v>
      </c>
      <c r="O925" s="18">
        <v>46859</v>
      </c>
      <c r="P925" s="18">
        <v>46859</v>
      </c>
      <c r="Q925" s="16"/>
      <c r="R925" s="20"/>
    </row>
    <row r="926" spans="1:18" x14ac:dyDescent="0.2">
      <c r="A926" s="14" t="s">
        <v>213</v>
      </c>
      <c r="B926" s="15" t="s">
        <v>15</v>
      </c>
      <c r="C926" s="15" t="s">
        <v>23</v>
      </c>
      <c r="D926" s="15" t="s">
        <v>504</v>
      </c>
      <c r="E926" s="15" t="s">
        <v>505</v>
      </c>
      <c r="F926" s="15" t="s">
        <v>506</v>
      </c>
      <c r="G926" s="15" t="s">
        <v>485</v>
      </c>
      <c r="H926" s="15">
        <v>490001177</v>
      </c>
      <c r="I926" s="16" t="str">
        <f>VLOOKUP(H926,'MATRIZ '!$A$1:$B$1999,2,FALSE)</f>
        <v>SERVICIOS DE INTERMEDIACIÓN DE AGENTES DE SEGUROS INDEPENDIENTES</v>
      </c>
      <c r="J926" s="17">
        <v>1</v>
      </c>
      <c r="K926" s="15" t="s">
        <v>18</v>
      </c>
      <c r="L926" s="15" t="s">
        <v>148</v>
      </c>
      <c r="M926" s="15" t="s">
        <v>25</v>
      </c>
      <c r="N926" s="18">
        <v>41015</v>
      </c>
      <c r="O926" s="18">
        <v>46859</v>
      </c>
      <c r="P926" s="18">
        <v>46859</v>
      </c>
      <c r="Q926" s="16"/>
      <c r="R926" s="20"/>
    </row>
    <row r="927" spans="1:18" x14ac:dyDescent="0.2">
      <c r="A927" s="14" t="s">
        <v>213</v>
      </c>
      <c r="B927" s="15" t="s">
        <v>15</v>
      </c>
      <c r="C927" s="15" t="s">
        <v>23</v>
      </c>
      <c r="D927" s="15" t="s">
        <v>251</v>
      </c>
      <c r="E927" s="15" t="s">
        <v>252</v>
      </c>
      <c r="F927" s="15" t="s">
        <v>253</v>
      </c>
      <c r="G927" s="15" t="s">
        <v>485</v>
      </c>
      <c r="H927" s="15">
        <v>490001178</v>
      </c>
      <c r="I927" s="16" t="str">
        <f>VLOOKUP(H927,'MATRIZ '!$A$1:$B$1999,2,FALSE)</f>
        <v>SERVICIOS DE INTERMEDIACIÓN DE AGENTES DE SEGUROS INDEPENDIENTES</v>
      </c>
      <c r="J927" s="17">
        <v>1</v>
      </c>
      <c r="K927" s="15" t="s">
        <v>18</v>
      </c>
      <c r="L927" s="15" t="s">
        <v>148</v>
      </c>
      <c r="M927" s="15" t="s">
        <v>25</v>
      </c>
      <c r="N927" s="18">
        <v>42841</v>
      </c>
      <c r="O927" s="18">
        <v>46859</v>
      </c>
      <c r="P927" s="18">
        <v>46859</v>
      </c>
      <c r="Q927" s="16"/>
      <c r="R927" s="20"/>
    </row>
    <row r="928" spans="1:18" x14ac:dyDescent="0.2">
      <c r="A928" s="14" t="s">
        <v>213</v>
      </c>
      <c r="B928" s="15" t="s">
        <v>15</v>
      </c>
      <c r="C928" s="15" t="s">
        <v>23</v>
      </c>
      <c r="D928" s="15" t="s">
        <v>507</v>
      </c>
      <c r="E928" s="15" t="s">
        <v>508</v>
      </c>
      <c r="F928" s="15" t="s">
        <v>509</v>
      </c>
      <c r="G928" s="15" t="s">
        <v>485</v>
      </c>
      <c r="H928" s="15">
        <v>490001179</v>
      </c>
      <c r="I928" s="16" t="str">
        <f>VLOOKUP(H928,'MATRIZ '!$A$1:$B$1999,2,FALSE)</f>
        <v>SERVICIOS DE INTERMEDIACIÓN DE AGENTES DE SEGUROS INDEPENDIENTES</v>
      </c>
      <c r="J928" s="17">
        <v>1</v>
      </c>
      <c r="K928" s="15" t="s">
        <v>18</v>
      </c>
      <c r="L928" s="15" t="s">
        <v>148</v>
      </c>
      <c r="M928" s="15" t="s">
        <v>25</v>
      </c>
      <c r="N928" s="18">
        <v>41015</v>
      </c>
      <c r="O928" s="18">
        <v>46859</v>
      </c>
      <c r="P928" s="18">
        <v>46859</v>
      </c>
      <c r="Q928" s="16"/>
      <c r="R928" s="20"/>
    </row>
    <row r="929" spans="1:18" x14ac:dyDescent="0.2">
      <c r="A929" s="14" t="s">
        <v>213</v>
      </c>
      <c r="B929" s="15" t="s">
        <v>15</v>
      </c>
      <c r="C929" s="15" t="s">
        <v>23</v>
      </c>
      <c r="D929" s="15" t="s">
        <v>510</v>
      </c>
      <c r="E929" s="15" t="s">
        <v>511</v>
      </c>
      <c r="F929" s="15" t="s">
        <v>512</v>
      </c>
      <c r="G929" s="15" t="s">
        <v>485</v>
      </c>
      <c r="H929" s="15">
        <v>490001180</v>
      </c>
      <c r="I929" s="16" t="str">
        <f>VLOOKUP(H929,'MATRIZ '!$A$1:$B$1999,2,FALSE)</f>
        <v>SERVICIOS DE INTERMEDIACIÓN DE AGENTES DE SEGUROS INDEPENDIENTES</v>
      </c>
      <c r="J929" s="17">
        <v>1</v>
      </c>
      <c r="K929" s="15" t="s">
        <v>18</v>
      </c>
      <c r="L929" s="15" t="s">
        <v>148</v>
      </c>
      <c r="M929" s="15" t="s">
        <v>25</v>
      </c>
      <c r="N929" s="18">
        <v>41015</v>
      </c>
      <c r="O929" s="18">
        <v>46853</v>
      </c>
      <c r="P929" s="18">
        <v>46853</v>
      </c>
      <c r="Q929" s="16"/>
      <c r="R929" s="20"/>
    </row>
    <row r="930" spans="1:18" x14ac:dyDescent="0.2">
      <c r="A930" s="14" t="s">
        <v>213</v>
      </c>
      <c r="B930" s="15" t="s">
        <v>15</v>
      </c>
      <c r="C930" s="15" t="s">
        <v>23</v>
      </c>
      <c r="D930" s="15" t="s">
        <v>513</v>
      </c>
      <c r="E930" s="15" t="s">
        <v>514</v>
      </c>
      <c r="F930" s="15" t="s">
        <v>515</v>
      </c>
      <c r="G930" s="15" t="s">
        <v>485</v>
      </c>
      <c r="H930" s="15">
        <v>490001181</v>
      </c>
      <c r="I930" s="16" t="str">
        <f>VLOOKUP(H930,'MATRIZ '!$A$1:$B$1999,2,FALSE)</f>
        <v>SERVICIOS DE INTERMEDIACIÓN DE AGENTES DE SEGUROS INDEPENDIENTES</v>
      </c>
      <c r="J930" s="17">
        <v>1</v>
      </c>
      <c r="K930" s="15" t="s">
        <v>18</v>
      </c>
      <c r="L930" s="15" t="s">
        <v>148</v>
      </c>
      <c r="M930" s="15" t="s">
        <v>25</v>
      </c>
      <c r="N930" s="18">
        <v>41015</v>
      </c>
      <c r="O930" s="18">
        <v>46859</v>
      </c>
      <c r="P930" s="18">
        <v>46859</v>
      </c>
      <c r="Q930" s="16"/>
      <c r="R930" s="20"/>
    </row>
    <row r="931" spans="1:18" x14ac:dyDescent="0.2">
      <c r="A931" s="14" t="s">
        <v>213</v>
      </c>
      <c r="B931" s="15" t="s">
        <v>15</v>
      </c>
      <c r="C931" s="15" t="s">
        <v>23</v>
      </c>
      <c r="D931" s="15" t="s">
        <v>516</v>
      </c>
      <c r="E931" s="15" t="s">
        <v>517</v>
      </c>
      <c r="F931" s="15" t="s">
        <v>518</v>
      </c>
      <c r="G931" s="15" t="s">
        <v>485</v>
      </c>
      <c r="H931" s="15">
        <v>490001183</v>
      </c>
      <c r="I931" s="16" t="str">
        <f>VLOOKUP(H931,'MATRIZ '!$A$1:$B$1999,2,FALSE)</f>
        <v>SERVICIOS DE INTERMEDIACIÓN DE AGENTES DE SEGUROS INDEPENDIENTES</v>
      </c>
      <c r="J931" s="17">
        <v>1</v>
      </c>
      <c r="K931" s="15" t="s">
        <v>18</v>
      </c>
      <c r="L931" s="15" t="s">
        <v>148</v>
      </c>
      <c r="M931" s="15" t="s">
        <v>25</v>
      </c>
      <c r="N931" s="18">
        <v>41015</v>
      </c>
      <c r="O931" s="18">
        <v>46859</v>
      </c>
      <c r="P931" s="18">
        <v>46859</v>
      </c>
      <c r="Q931" s="16"/>
      <c r="R931" s="20"/>
    </row>
    <row r="932" spans="1:18" x14ac:dyDescent="0.2">
      <c r="A932" s="14" t="s">
        <v>213</v>
      </c>
      <c r="B932" s="15" t="s">
        <v>15</v>
      </c>
      <c r="C932" s="15" t="s">
        <v>23</v>
      </c>
      <c r="D932" s="15" t="s">
        <v>519</v>
      </c>
      <c r="E932" s="15" t="s">
        <v>520</v>
      </c>
      <c r="F932" s="15" t="s">
        <v>521</v>
      </c>
      <c r="G932" s="15" t="s">
        <v>485</v>
      </c>
      <c r="H932" s="15">
        <v>490001184</v>
      </c>
      <c r="I932" s="16" t="str">
        <f>VLOOKUP(H932,'MATRIZ '!$A$1:$B$1999,2,FALSE)</f>
        <v>SERVICIOS DE INTERMEDIACIÓN DE AGENTES DE SEGUROS INDEPENDIENTES</v>
      </c>
      <c r="J932" s="17">
        <v>1</v>
      </c>
      <c r="K932" s="15" t="s">
        <v>18</v>
      </c>
      <c r="L932" s="15" t="s">
        <v>148</v>
      </c>
      <c r="M932" s="15" t="s">
        <v>25</v>
      </c>
      <c r="N932" s="18">
        <v>41015</v>
      </c>
      <c r="O932" s="18">
        <v>46859</v>
      </c>
      <c r="P932" s="18">
        <v>46859</v>
      </c>
      <c r="Q932" s="16"/>
      <c r="R932" s="20"/>
    </row>
    <row r="933" spans="1:18" x14ac:dyDescent="0.2">
      <c r="A933" s="14" t="s">
        <v>213</v>
      </c>
      <c r="B933" s="15" t="s">
        <v>15</v>
      </c>
      <c r="C933" s="15" t="s">
        <v>23</v>
      </c>
      <c r="D933" s="15" t="s">
        <v>522</v>
      </c>
      <c r="E933" s="15" t="s">
        <v>523</v>
      </c>
      <c r="F933" s="15" t="s">
        <v>524</v>
      </c>
      <c r="G933" s="15" t="s">
        <v>485</v>
      </c>
      <c r="H933" s="15">
        <v>490001185</v>
      </c>
      <c r="I933" s="16" t="str">
        <f>VLOOKUP(H933,'MATRIZ '!$A$1:$B$1999,2,FALSE)</f>
        <v>SERVICIOS DE INTERMEDIACIÓN DE AGENTES DE SEGUROS INDEPENDIENTES</v>
      </c>
      <c r="J933" s="17">
        <v>1</v>
      </c>
      <c r="K933" s="15" t="s">
        <v>18</v>
      </c>
      <c r="L933" s="15" t="s">
        <v>148</v>
      </c>
      <c r="M933" s="15" t="s">
        <v>25</v>
      </c>
      <c r="N933" s="18">
        <v>41015</v>
      </c>
      <c r="O933" s="18">
        <v>46859</v>
      </c>
      <c r="P933" s="18">
        <v>46859</v>
      </c>
      <c r="Q933" s="16"/>
      <c r="R933" s="20"/>
    </row>
    <row r="934" spans="1:18" x14ac:dyDescent="0.2">
      <c r="A934" s="14" t="s">
        <v>213</v>
      </c>
      <c r="B934" s="15" t="s">
        <v>15</v>
      </c>
      <c r="C934" s="15" t="s">
        <v>23</v>
      </c>
      <c r="D934" s="15" t="s">
        <v>525</v>
      </c>
      <c r="E934" s="15" t="s">
        <v>526</v>
      </c>
      <c r="F934" s="15" t="s">
        <v>527</v>
      </c>
      <c r="G934" s="15" t="s">
        <v>485</v>
      </c>
      <c r="H934" s="15">
        <v>490001186</v>
      </c>
      <c r="I934" s="16" t="str">
        <f>VLOOKUP(H934,'MATRIZ '!$A$1:$B$1999,2,FALSE)</f>
        <v>SERVICIOS DE INTERMEDIACIÓN DE AGENTES DE SEGUROS INDEPENDIENTES</v>
      </c>
      <c r="J934" s="17">
        <v>1</v>
      </c>
      <c r="K934" s="15" t="s">
        <v>18</v>
      </c>
      <c r="L934" s="15" t="s">
        <v>148</v>
      </c>
      <c r="M934" s="15" t="s">
        <v>25</v>
      </c>
      <c r="N934" s="18">
        <v>41015</v>
      </c>
      <c r="O934" s="18">
        <v>46859</v>
      </c>
      <c r="P934" s="18">
        <v>46859</v>
      </c>
      <c r="Q934" s="16"/>
      <c r="R934" s="20"/>
    </row>
    <row r="935" spans="1:18" x14ac:dyDescent="0.2">
      <c r="A935" s="14" t="s">
        <v>213</v>
      </c>
      <c r="B935" s="15" t="s">
        <v>15</v>
      </c>
      <c r="C935" s="15" t="s">
        <v>23</v>
      </c>
      <c r="D935" s="15" t="s">
        <v>528</v>
      </c>
      <c r="E935" s="15" t="s">
        <v>529</v>
      </c>
      <c r="F935" s="15" t="s">
        <v>530</v>
      </c>
      <c r="G935" s="15" t="s">
        <v>485</v>
      </c>
      <c r="H935" s="15">
        <v>490001188</v>
      </c>
      <c r="I935" s="16" t="str">
        <f>VLOOKUP(H935,'MATRIZ '!$A$1:$B$1999,2,FALSE)</f>
        <v>SERVICIOS DE INTERMEDIACIÓN DE AGENTES DE SEGUROS INDEPENDIENTES</v>
      </c>
      <c r="J935" s="17">
        <v>1</v>
      </c>
      <c r="K935" s="15" t="s">
        <v>18</v>
      </c>
      <c r="L935" s="15" t="s">
        <v>148</v>
      </c>
      <c r="M935" s="15" t="s">
        <v>25</v>
      </c>
      <c r="N935" s="18">
        <v>41015</v>
      </c>
      <c r="O935" s="18">
        <v>46859</v>
      </c>
      <c r="P935" s="18">
        <v>46859</v>
      </c>
      <c r="Q935" s="16"/>
      <c r="R935" s="20"/>
    </row>
    <row r="936" spans="1:18" x14ac:dyDescent="0.2">
      <c r="A936" s="14" t="s">
        <v>213</v>
      </c>
      <c r="B936" s="15" t="s">
        <v>15</v>
      </c>
      <c r="C936" s="15" t="s">
        <v>23</v>
      </c>
      <c r="D936" s="15" t="s">
        <v>531</v>
      </c>
      <c r="E936" s="15" t="s">
        <v>532</v>
      </c>
      <c r="F936" s="15" t="s">
        <v>533</v>
      </c>
      <c r="G936" s="15" t="s">
        <v>485</v>
      </c>
      <c r="H936" s="15">
        <v>490001190</v>
      </c>
      <c r="I936" s="16" t="str">
        <f>VLOOKUP(H936,'MATRIZ '!$A$1:$B$1999,2,FALSE)</f>
        <v>SERVICIOS DE INTERMEDIACIÓN DE AGENTES DE SEGUROS INDEPENDIENTES</v>
      </c>
      <c r="J936" s="17">
        <v>1</v>
      </c>
      <c r="K936" s="15" t="s">
        <v>18</v>
      </c>
      <c r="L936" s="15" t="s">
        <v>148</v>
      </c>
      <c r="M936" s="15" t="s">
        <v>25</v>
      </c>
      <c r="N936" s="18">
        <v>41015</v>
      </c>
      <c r="O936" s="18">
        <v>46859</v>
      </c>
      <c r="P936" s="18">
        <v>46859</v>
      </c>
      <c r="Q936" s="16"/>
      <c r="R936" s="20"/>
    </row>
    <row r="937" spans="1:18" x14ac:dyDescent="0.2">
      <c r="A937" s="14" t="s">
        <v>213</v>
      </c>
      <c r="B937" s="15" t="s">
        <v>15</v>
      </c>
      <c r="C937" s="15" t="s">
        <v>23</v>
      </c>
      <c r="D937" s="15" t="s">
        <v>534</v>
      </c>
      <c r="E937" s="15" t="s">
        <v>535</v>
      </c>
      <c r="F937" s="15" t="s">
        <v>536</v>
      </c>
      <c r="G937" s="15" t="s">
        <v>485</v>
      </c>
      <c r="H937" s="15">
        <v>490001191</v>
      </c>
      <c r="I937" s="16" t="str">
        <f>VLOOKUP(H937,'MATRIZ '!$A$1:$B$1999,2,FALSE)</f>
        <v>SERVICIOS DE INTERMEDIACIÓN DE AGENTES DE SEGUROS INDEPENDIENTES</v>
      </c>
      <c r="J937" s="17">
        <v>1</v>
      </c>
      <c r="K937" s="15" t="s">
        <v>18</v>
      </c>
      <c r="L937" s="15" t="s">
        <v>148</v>
      </c>
      <c r="M937" s="15" t="s">
        <v>25</v>
      </c>
      <c r="N937" s="18">
        <v>41015</v>
      </c>
      <c r="O937" s="18">
        <v>46859</v>
      </c>
      <c r="P937" s="18">
        <v>46859</v>
      </c>
      <c r="Q937" s="16"/>
      <c r="R937" s="20"/>
    </row>
    <row r="938" spans="1:18" x14ac:dyDescent="0.2">
      <c r="A938" s="14" t="s">
        <v>213</v>
      </c>
      <c r="B938" s="15" t="s">
        <v>15</v>
      </c>
      <c r="C938" s="15" t="s">
        <v>23</v>
      </c>
      <c r="D938" s="15" t="s">
        <v>537</v>
      </c>
      <c r="E938" s="15" t="s">
        <v>538</v>
      </c>
      <c r="F938" s="15" t="s">
        <v>539</v>
      </c>
      <c r="G938" s="15" t="s">
        <v>485</v>
      </c>
      <c r="H938" s="15">
        <v>490001193</v>
      </c>
      <c r="I938" s="16" t="str">
        <f>VLOOKUP(H938,'MATRIZ '!$A$1:$B$1999,2,FALSE)</f>
        <v>SERVICIOS DE INTERMEDIACIÓN DE AGENTES DE SEGUROS INDEPENDIENTES</v>
      </c>
      <c r="J938" s="17">
        <v>1</v>
      </c>
      <c r="K938" s="15" t="s">
        <v>18</v>
      </c>
      <c r="L938" s="15" t="s">
        <v>148</v>
      </c>
      <c r="M938" s="15" t="s">
        <v>25</v>
      </c>
      <c r="N938" s="18">
        <v>41015</v>
      </c>
      <c r="O938" s="18">
        <v>46853</v>
      </c>
      <c r="P938" s="18">
        <v>46853</v>
      </c>
      <c r="Q938" s="16"/>
      <c r="R938" s="20"/>
    </row>
    <row r="939" spans="1:18" x14ac:dyDescent="0.2">
      <c r="A939" s="14" t="s">
        <v>213</v>
      </c>
      <c r="B939" s="15" t="s">
        <v>15</v>
      </c>
      <c r="C939" s="15" t="s">
        <v>23</v>
      </c>
      <c r="D939" s="15" t="s">
        <v>540</v>
      </c>
      <c r="E939" s="15" t="s">
        <v>541</v>
      </c>
      <c r="F939" s="15" t="s">
        <v>542</v>
      </c>
      <c r="G939" s="15" t="s">
        <v>485</v>
      </c>
      <c r="H939" s="15">
        <v>490001196</v>
      </c>
      <c r="I939" s="16" t="str">
        <f>VLOOKUP(H939,'MATRIZ '!$A$1:$B$1999,2,FALSE)</f>
        <v>SERVICIOS DE INTERMEDIACIÓN DE AGENTES DE SEGUROS INDEPENDIENTES</v>
      </c>
      <c r="J939" s="17">
        <v>1</v>
      </c>
      <c r="K939" s="15" t="s">
        <v>18</v>
      </c>
      <c r="L939" s="15" t="s">
        <v>148</v>
      </c>
      <c r="M939" s="15" t="s">
        <v>25</v>
      </c>
      <c r="N939" s="18">
        <v>41015</v>
      </c>
      <c r="O939" s="18">
        <v>46859</v>
      </c>
      <c r="P939" s="18">
        <v>46859</v>
      </c>
      <c r="Q939" s="16"/>
      <c r="R939" s="20"/>
    </row>
    <row r="940" spans="1:18" x14ac:dyDescent="0.2">
      <c r="A940" s="14" t="s">
        <v>213</v>
      </c>
      <c r="B940" s="15" t="s">
        <v>15</v>
      </c>
      <c r="C940" s="15" t="s">
        <v>23</v>
      </c>
      <c r="D940" s="15" t="s">
        <v>543</v>
      </c>
      <c r="E940" s="15" t="s">
        <v>544</v>
      </c>
      <c r="F940" s="15" t="s">
        <v>545</v>
      </c>
      <c r="G940" s="15" t="s">
        <v>485</v>
      </c>
      <c r="H940" s="15">
        <v>490001197</v>
      </c>
      <c r="I940" s="16" t="str">
        <f>VLOOKUP(H940,'MATRIZ '!$A$1:$B$1999,2,FALSE)</f>
        <v>SERVICIOS DE INTERMEDIACIÓN DE AGENTES DE SEGUROS INDEPENDIENTES</v>
      </c>
      <c r="J940" s="17">
        <v>1</v>
      </c>
      <c r="K940" s="15" t="s">
        <v>18</v>
      </c>
      <c r="L940" s="15" t="s">
        <v>148</v>
      </c>
      <c r="M940" s="15" t="s">
        <v>25</v>
      </c>
      <c r="N940" s="18">
        <v>41015</v>
      </c>
      <c r="O940" s="18">
        <v>46859</v>
      </c>
      <c r="P940" s="18">
        <v>46859</v>
      </c>
      <c r="Q940" s="16"/>
      <c r="R940" s="20"/>
    </row>
    <row r="941" spans="1:18" x14ac:dyDescent="0.2">
      <c r="A941" s="14" t="s">
        <v>213</v>
      </c>
      <c r="B941" s="15" t="s">
        <v>15</v>
      </c>
      <c r="C941" s="15" t="s">
        <v>23</v>
      </c>
      <c r="D941" s="15" t="s">
        <v>546</v>
      </c>
      <c r="E941" s="15" t="s">
        <v>547</v>
      </c>
      <c r="F941" s="15" t="s">
        <v>548</v>
      </c>
      <c r="G941" s="15" t="s">
        <v>485</v>
      </c>
      <c r="H941" s="15">
        <v>490001198</v>
      </c>
      <c r="I941" s="16" t="str">
        <f>VLOOKUP(H941,'MATRIZ '!$A$1:$B$1999,2,FALSE)</f>
        <v>SERVICIOS DE INTERMEDIACIÓN DE AGENTES DE SEGUROS INDEPENDIENTES</v>
      </c>
      <c r="J941" s="17">
        <v>1</v>
      </c>
      <c r="K941" s="15" t="s">
        <v>18</v>
      </c>
      <c r="L941" s="15" t="s">
        <v>148</v>
      </c>
      <c r="M941" s="15" t="s">
        <v>25</v>
      </c>
      <c r="N941" s="18">
        <v>41015</v>
      </c>
      <c r="O941" s="18">
        <v>46859</v>
      </c>
      <c r="P941" s="18">
        <v>46859</v>
      </c>
      <c r="Q941" s="16"/>
      <c r="R941" s="20"/>
    </row>
    <row r="942" spans="1:18" x14ac:dyDescent="0.2">
      <c r="A942" s="14" t="s">
        <v>213</v>
      </c>
      <c r="B942" s="15" t="s">
        <v>15</v>
      </c>
      <c r="C942" s="15" t="s">
        <v>23</v>
      </c>
      <c r="D942" s="15" t="s">
        <v>549</v>
      </c>
      <c r="E942" s="15" t="s">
        <v>550</v>
      </c>
      <c r="F942" s="15" t="s">
        <v>551</v>
      </c>
      <c r="G942" s="15" t="s">
        <v>485</v>
      </c>
      <c r="H942" s="15">
        <v>490001200</v>
      </c>
      <c r="I942" s="16" t="str">
        <f>VLOOKUP(H942,'MATRIZ '!$A$1:$B$1999,2,FALSE)</f>
        <v>SERVICIOS DE INTERMEDIACIÓN DE AGENTES DE SEGUROS INDEPENDIENTES</v>
      </c>
      <c r="J942" s="17">
        <v>1</v>
      </c>
      <c r="K942" s="15" t="s">
        <v>18</v>
      </c>
      <c r="L942" s="15" t="s">
        <v>148</v>
      </c>
      <c r="M942" s="15" t="s">
        <v>25</v>
      </c>
      <c r="N942" s="18">
        <v>41015</v>
      </c>
      <c r="O942" s="18">
        <v>46859</v>
      </c>
      <c r="P942" s="18">
        <v>46859</v>
      </c>
      <c r="Q942" s="16"/>
      <c r="R942" s="20"/>
    </row>
    <row r="943" spans="1:18" x14ac:dyDescent="0.2">
      <c r="A943" s="14" t="s">
        <v>213</v>
      </c>
      <c r="B943" s="15" t="s">
        <v>15</v>
      </c>
      <c r="C943" s="15" t="s">
        <v>23</v>
      </c>
      <c r="D943" s="15" t="s">
        <v>552</v>
      </c>
      <c r="E943" s="15" t="s">
        <v>553</v>
      </c>
      <c r="F943" s="15" t="s">
        <v>554</v>
      </c>
      <c r="G943" s="15" t="s">
        <v>485</v>
      </c>
      <c r="H943" s="15">
        <v>490001202</v>
      </c>
      <c r="I943" s="16" t="str">
        <f>VLOOKUP(H943,'MATRIZ '!$A$1:$B$1999,2,FALSE)</f>
        <v>SERVICIOS DE INTERMEDIACIÓN DE AGENTES DE SEGUROS INDEPENDIENTES</v>
      </c>
      <c r="J943" s="17">
        <v>1</v>
      </c>
      <c r="K943" s="15" t="s">
        <v>18</v>
      </c>
      <c r="L943" s="15" t="s">
        <v>148</v>
      </c>
      <c r="M943" s="15" t="s">
        <v>25</v>
      </c>
      <c r="N943" s="18">
        <v>41015</v>
      </c>
      <c r="O943" s="18">
        <v>46859</v>
      </c>
      <c r="P943" s="18">
        <v>46859</v>
      </c>
      <c r="Q943" s="16"/>
      <c r="R943" s="20"/>
    </row>
    <row r="944" spans="1:18" x14ac:dyDescent="0.2">
      <c r="A944" s="14" t="s">
        <v>213</v>
      </c>
      <c r="B944" s="15" t="s">
        <v>15</v>
      </c>
      <c r="C944" s="15" t="s">
        <v>23</v>
      </c>
      <c r="D944" s="15" t="s">
        <v>555</v>
      </c>
      <c r="E944" s="15" t="s">
        <v>556</v>
      </c>
      <c r="F944" s="15" t="s">
        <v>557</v>
      </c>
      <c r="G944" s="15" t="s">
        <v>485</v>
      </c>
      <c r="H944" s="15">
        <v>490001203</v>
      </c>
      <c r="I944" s="16" t="str">
        <f>VLOOKUP(H944,'MATRIZ '!$A$1:$B$1999,2,FALSE)</f>
        <v>SERVICIOS DE INTERMEDIACIÓN DE AGENTES DE SEGUROS INDEPENDIENTES</v>
      </c>
      <c r="J944" s="17">
        <v>1</v>
      </c>
      <c r="K944" s="15" t="s">
        <v>18</v>
      </c>
      <c r="L944" s="15" t="s">
        <v>148</v>
      </c>
      <c r="M944" s="15" t="s">
        <v>25</v>
      </c>
      <c r="N944" s="18">
        <v>41015</v>
      </c>
      <c r="O944" s="18">
        <v>46859</v>
      </c>
      <c r="P944" s="18">
        <v>46859</v>
      </c>
      <c r="Q944" s="16"/>
      <c r="R944" s="20"/>
    </row>
    <row r="945" spans="1:18" x14ac:dyDescent="0.2">
      <c r="A945" s="14" t="s">
        <v>213</v>
      </c>
      <c r="B945" s="15" t="s">
        <v>15</v>
      </c>
      <c r="C945" s="15" t="s">
        <v>23</v>
      </c>
      <c r="D945" s="15" t="s">
        <v>558</v>
      </c>
      <c r="E945" s="15" t="s">
        <v>559</v>
      </c>
      <c r="F945" s="15" t="s">
        <v>560</v>
      </c>
      <c r="G945" s="15" t="s">
        <v>485</v>
      </c>
      <c r="H945" s="15">
        <v>490001204</v>
      </c>
      <c r="I945" s="16" t="str">
        <f>VLOOKUP(H945,'MATRIZ '!$A$1:$B$1999,2,FALSE)</f>
        <v>SERVICIOS DE INTERMEDIACIÓN DE AGENTES DE SEGUROS INDEPENDIENTES</v>
      </c>
      <c r="J945" s="17">
        <v>1</v>
      </c>
      <c r="K945" s="15" t="s">
        <v>18</v>
      </c>
      <c r="L945" s="15" t="s">
        <v>148</v>
      </c>
      <c r="M945" s="15" t="s">
        <v>25</v>
      </c>
      <c r="N945" s="18">
        <v>41015</v>
      </c>
      <c r="O945" s="18">
        <v>46859</v>
      </c>
      <c r="P945" s="18">
        <v>46859</v>
      </c>
      <c r="Q945" s="16"/>
      <c r="R945" s="20"/>
    </row>
    <row r="946" spans="1:18" x14ac:dyDescent="0.2">
      <c r="A946" s="14" t="s">
        <v>213</v>
      </c>
      <c r="B946" s="15" t="s">
        <v>15</v>
      </c>
      <c r="C946" s="15" t="s">
        <v>23</v>
      </c>
      <c r="D946" s="15" t="s">
        <v>561</v>
      </c>
      <c r="E946" s="15" t="s">
        <v>562</v>
      </c>
      <c r="F946" s="15" t="s">
        <v>563</v>
      </c>
      <c r="G946" s="15" t="s">
        <v>485</v>
      </c>
      <c r="H946" s="15">
        <v>490001207</v>
      </c>
      <c r="I946" s="16" t="str">
        <f>VLOOKUP(H946,'MATRIZ '!$A$1:$B$1999,2,FALSE)</f>
        <v>SERVICIOS DE INTERMEDIACIÓN DE AGENTES DE SEGUROS INDEPENDIENTES</v>
      </c>
      <c r="J946" s="17">
        <v>1</v>
      </c>
      <c r="K946" s="15" t="s">
        <v>18</v>
      </c>
      <c r="L946" s="15" t="s">
        <v>148</v>
      </c>
      <c r="M946" s="15" t="s">
        <v>25</v>
      </c>
      <c r="N946" s="18">
        <v>41015</v>
      </c>
      <c r="O946" s="18">
        <v>46853</v>
      </c>
      <c r="P946" s="18">
        <v>46853</v>
      </c>
      <c r="Q946" s="16"/>
      <c r="R946" s="20"/>
    </row>
    <row r="947" spans="1:18" x14ac:dyDescent="0.2">
      <c r="A947" s="14" t="s">
        <v>213</v>
      </c>
      <c r="B947" s="15" t="s">
        <v>15</v>
      </c>
      <c r="C947" s="15" t="s">
        <v>23</v>
      </c>
      <c r="D947" s="15" t="s">
        <v>564</v>
      </c>
      <c r="E947" s="15" t="s">
        <v>565</v>
      </c>
      <c r="F947" s="15" t="s">
        <v>566</v>
      </c>
      <c r="G947" s="15" t="s">
        <v>485</v>
      </c>
      <c r="H947" s="15">
        <v>490001208</v>
      </c>
      <c r="I947" s="16" t="str">
        <f>VLOOKUP(H947,'MATRIZ '!$A$1:$B$1999,2,FALSE)</f>
        <v>SERVICIOS DE INTERMEDIACIÓN DE AGENTES DE SEGUROS INDEPENDIENTES</v>
      </c>
      <c r="J947" s="17">
        <v>1</v>
      </c>
      <c r="K947" s="15" t="s">
        <v>18</v>
      </c>
      <c r="L947" s="15" t="s">
        <v>148</v>
      </c>
      <c r="M947" s="15" t="s">
        <v>25</v>
      </c>
      <c r="N947" s="18">
        <v>41015</v>
      </c>
      <c r="O947" s="18">
        <v>46859</v>
      </c>
      <c r="P947" s="18">
        <v>46859</v>
      </c>
      <c r="Q947" s="16"/>
      <c r="R947" s="20"/>
    </row>
    <row r="948" spans="1:18" x14ac:dyDescent="0.2">
      <c r="A948" s="14" t="s">
        <v>213</v>
      </c>
      <c r="B948" s="15" t="s">
        <v>15</v>
      </c>
      <c r="C948" s="15" t="s">
        <v>23</v>
      </c>
      <c r="D948" s="15" t="s">
        <v>567</v>
      </c>
      <c r="E948" s="15" t="s">
        <v>568</v>
      </c>
      <c r="F948" s="15" t="s">
        <v>569</v>
      </c>
      <c r="G948" s="15" t="s">
        <v>485</v>
      </c>
      <c r="H948" s="15">
        <v>490001209</v>
      </c>
      <c r="I948" s="16" t="str">
        <f>VLOOKUP(H948,'MATRIZ '!$A$1:$B$1999,2,FALSE)</f>
        <v>SERVICIOS DE INTERMEDIACIÓN DE AGENTES DE SEGUROS INDEPENDIENTES</v>
      </c>
      <c r="J948" s="17">
        <v>1</v>
      </c>
      <c r="K948" s="15" t="s">
        <v>18</v>
      </c>
      <c r="L948" s="15" t="s">
        <v>148</v>
      </c>
      <c r="M948" s="15" t="s">
        <v>25</v>
      </c>
      <c r="N948" s="18">
        <v>41015</v>
      </c>
      <c r="O948" s="18">
        <v>46859</v>
      </c>
      <c r="P948" s="18">
        <v>46859</v>
      </c>
      <c r="Q948" s="16"/>
      <c r="R948" s="20"/>
    </row>
    <row r="949" spans="1:18" x14ac:dyDescent="0.2">
      <c r="A949" s="14" t="s">
        <v>213</v>
      </c>
      <c r="B949" s="15" t="s">
        <v>15</v>
      </c>
      <c r="C949" s="15" t="s">
        <v>23</v>
      </c>
      <c r="D949" s="15" t="s">
        <v>573</v>
      </c>
      <c r="E949" s="15" t="s">
        <v>574</v>
      </c>
      <c r="F949" s="15" t="s">
        <v>575</v>
      </c>
      <c r="G949" s="15" t="s">
        <v>485</v>
      </c>
      <c r="H949" s="15">
        <v>490001213</v>
      </c>
      <c r="I949" s="16" t="str">
        <f>VLOOKUP(H949,'MATRIZ '!$A$1:$B$1999,2,FALSE)</f>
        <v>SERVICIOS DE INTERMEDIACIÓN DE AGENTES DE SEGUROS INDEPENDIENTES</v>
      </c>
      <c r="J949" s="17">
        <v>1</v>
      </c>
      <c r="K949" s="15" t="s">
        <v>18</v>
      </c>
      <c r="L949" s="15" t="s">
        <v>148</v>
      </c>
      <c r="M949" s="15" t="s">
        <v>25</v>
      </c>
      <c r="N949" s="18">
        <v>41015</v>
      </c>
      <c r="O949" s="18">
        <v>46859</v>
      </c>
      <c r="P949" s="18">
        <v>46859</v>
      </c>
      <c r="Q949" s="16"/>
      <c r="R949" s="20"/>
    </row>
    <row r="950" spans="1:18" x14ac:dyDescent="0.2">
      <c r="A950" s="14" t="s">
        <v>213</v>
      </c>
      <c r="B950" s="15" t="s">
        <v>15</v>
      </c>
      <c r="C950" s="15" t="s">
        <v>23</v>
      </c>
      <c r="D950" s="15" t="s">
        <v>576</v>
      </c>
      <c r="E950" s="15" t="s">
        <v>577</v>
      </c>
      <c r="F950" s="15" t="s">
        <v>578</v>
      </c>
      <c r="G950" s="15" t="s">
        <v>485</v>
      </c>
      <c r="H950" s="15">
        <v>490001214</v>
      </c>
      <c r="I950" s="16" t="str">
        <f>VLOOKUP(H950,'MATRIZ '!$A$1:$B$1999,2,FALSE)</f>
        <v>SERVICIOS DE INTERMEDIACIÓN DE AGENTES DE SEGUROS INDEPENDIENTES</v>
      </c>
      <c r="J950" s="17">
        <v>1</v>
      </c>
      <c r="K950" s="15" t="s">
        <v>18</v>
      </c>
      <c r="L950" s="15" t="s">
        <v>148</v>
      </c>
      <c r="M950" s="15" t="s">
        <v>25</v>
      </c>
      <c r="N950" s="18">
        <v>41015</v>
      </c>
      <c r="O950" s="18">
        <v>46859</v>
      </c>
      <c r="P950" s="18">
        <v>46859</v>
      </c>
      <c r="Q950" s="16"/>
      <c r="R950" s="20"/>
    </row>
    <row r="951" spans="1:18" x14ac:dyDescent="0.2">
      <c r="A951" s="14" t="s">
        <v>213</v>
      </c>
      <c r="B951" s="15" t="s">
        <v>15</v>
      </c>
      <c r="C951" s="15" t="s">
        <v>23</v>
      </c>
      <c r="D951" s="15" t="s">
        <v>579</v>
      </c>
      <c r="E951" s="15" t="s">
        <v>580</v>
      </c>
      <c r="F951" s="15" t="s">
        <v>581</v>
      </c>
      <c r="G951" s="15" t="s">
        <v>485</v>
      </c>
      <c r="H951" s="15">
        <v>490001216</v>
      </c>
      <c r="I951" s="16" t="str">
        <f>VLOOKUP(H951,'MATRIZ '!$A$1:$B$1999,2,FALSE)</f>
        <v>SERVICIOS DE INTERMEDIACIÓN DE AGENTES DE SEGUROS INDEPENDIENTES</v>
      </c>
      <c r="J951" s="17">
        <v>1</v>
      </c>
      <c r="K951" s="15" t="s">
        <v>18</v>
      </c>
      <c r="L951" s="15" t="s">
        <v>148</v>
      </c>
      <c r="M951" s="15" t="s">
        <v>25</v>
      </c>
      <c r="N951" s="18">
        <v>41015</v>
      </c>
      <c r="O951" s="18">
        <v>46859</v>
      </c>
      <c r="P951" s="18">
        <v>46859</v>
      </c>
      <c r="Q951" s="16"/>
      <c r="R951" s="20"/>
    </row>
    <row r="952" spans="1:18" x14ac:dyDescent="0.2">
      <c r="A952" s="14" t="s">
        <v>213</v>
      </c>
      <c r="B952" s="15" t="s">
        <v>15</v>
      </c>
      <c r="C952" s="15" t="s">
        <v>23</v>
      </c>
      <c r="D952" s="15" t="s">
        <v>582</v>
      </c>
      <c r="E952" s="15" t="s">
        <v>583</v>
      </c>
      <c r="F952" s="15" t="s">
        <v>584</v>
      </c>
      <c r="G952" s="15" t="s">
        <v>485</v>
      </c>
      <c r="H952" s="15">
        <v>490001217</v>
      </c>
      <c r="I952" s="16" t="str">
        <f>VLOOKUP(H952,'MATRIZ '!$A$1:$B$1999,2,FALSE)</f>
        <v>SERVICIOS DE INTERMEDIACIÓN DE AGENTES DE SEGUROS INDEPENDIENTES</v>
      </c>
      <c r="J952" s="17">
        <v>1</v>
      </c>
      <c r="K952" s="15" t="s">
        <v>18</v>
      </c>
      <c r="L952" s="15" t="s">
        <v>148</v>
      </c>
      <c r="M952" s="15" t="s">
        <v>25</v>
      </c>
      <c r="N952" s="18">
        <v>41015</v>
      </c>
      <c r="O952" s="18">
        <v>46859</v>
      </c>
      <c r="P952" s="18">
        <v>46859</v>
      </c>
      <c r="Q952" s="16"/>
      <c r="R952" s="20"/>
    </row>
    <row r="953" spans="1:18" x14ac:dyDescent="0.2">
      <c r="A953" s="14" t="s">
        <v>213</v>
      </c>
      <c r="B953" s="15" t="s">
        <v>15</v>
      </c>
      <c r="C953" s="15" t="s">
        <v>23</v>
      </c>
      <c r="D953" s="15" t="s">
        <v>585</v>
      </c>
      <c r="E953" s="15" t="s">
        <v>586</v>
      </c>
      <c r="F953" s="15" t="s">
        <v>587</v>
      </c>
      <c r="G953" s="15" t="s">
        <v>485</v>
      </c>
      <c r="H953" s="15">
        <v>490001218</v>
      </c>
      <c r="I953" s="16" t="str">
        <f>VLOOKUP(H953,'MATRIZ '!$A$1:$B$1999,2,FALSE)</f>
        <v>SERVICIOS DE INTERMEDIACIÓN DE AGENTES DE SEGUROS INDEPENDIENTES</v>
      </c>
      <c r="J953" s="17">
        <v>1</v>
      </c>
      <c r="K953" s="15" t="s">
        <v>18</v>
      </c>
      <c r="L953" s="15" t="s">
        <v>148</v>
      </c>
      <c r="M953" s="15" t="s">
        <v>25</v>
      </c>
      <c r="N953" s="18">
        <v>41015</v>
      </c>
      <c r="O953" s="18">
        <v>46853</v>
      </c>
      <c r="P953" s="18">
        <v>46853</v>
      </c>
      <c r="Q953" s="16"/>
      <c r="R953" s="20"/>
    </row>
    <row r="954" spans="1:18" x14ac:dyDescent="0.2">
      <c r="A954" s="14" t="s">
        <v>213</v>
      </c>
      <c r="B954" s="15" t="s">
        <v>15</v>
      </c>
      <c r="C954" s="15" t="s">
        <v>23</v>
      </c>
      <c r="D954" s="15" t="s">
        <v>588</v>
      </c>
      <c r="E954" s="15" t="s">
        <v>589</v>
      </c>
      <c r="F954" s="15" t="s">
        <v>590</v>
      </c>
      <c r="G954" s="15" t="s">
        <v>485</v>
      </c>
      <c r="H954" s="15">
        <v>490001219</v>
      </c>
      <c r="I954" s="16" t="str">
        <f>VLOOKUP(H954,'MATRIZ '!$A$1:$B$1999,2,FALSE)</f>
        <v>SERVICIOS DE INTERMEDIACIÓN DE AGENTES DE SEGUROS INDEPENDIENTES</v>
      </c>
      <c r="J954" s="17">
        <v>1</v>
      </c>
      <c r="K954" s="15" t="s">
        <v>18</v>
      </c>
      <c r="L954" s="15" t="s">
        <v>148</v>
      </c>
      <c r="M954" s="15" t="s">
        <v>25</v>
      </c>
      <c r="N954" s="18">
        <v>41015</v>
      </c>
      <c r="O954" s="18">
        <v>46859</v>
      </c>
      <c r="P954" s="18">
        <v>46859</v>
      </c>
      <c r="Q954" s="16"/>
      <c r="R954" s="20"/>
    </row>
    <row r="955" spans="1:18" x14ac:dyDescent="0.2">
      <c r="A955" s="14" t="s">
        <v>213</v>
      </c>
      <c r="B955" s="15" t="s">
        <v>15</v>
      </c>
      <c r="C955" s="15" t="s">
        <v>23</v>
      </c>
      <c r="D955" s="15" t="s">
        <v>591</v>
      </c>
      <c r="E955" s="15" t="s">
        <v>592</v>
      </c>
      <c r="F955" s="15" t="s">
        <v>593</v>
      </c>
      <c r="G955" s="15" t="s">
        <v>485</v>
      </c>
      <c r="H955" s="15">
        <v>490001220</v>
      </c>
      <c r="I955" s="16" t="str">
        <f>VLOOKUP(H955,'MATRIZ '!$A$1:$B$1999,2,FALSE)</f>
        <v>SERVICIOS DE INTERMEDIACIÓN DE AGENTES DE SEGUROS INDEPENDIENTES</v>
      </c>
      <c r="J955" s="17">
        <v>1</v>
      </c>
      <c r="K955" s="15" t="s">
        <v>18</v>
      </c>
      <c r="L955" s="15" t="s">
        <v>148</v>
      </c>
      <c r="M955" s="15" t="s">
        <v>25</v>
      </c>
      <c r="N955" s="18">
        <v>41015</v>
      </c>
      <c r="O955" s="18">
        <v>46859</v>
      </c>
      <c r="P955" s="18">
        <v>46859</v>
      </c>
      <c r="Q955" s="16"/>
      <c r="R955" s="20"/>
    </row>
    <row r="956" spans="1:18" x14ac:dyDescent="0.2">
      <c r="A956" s="14" t="s">
        <v>213</v>
      </c>
      <c r="B956" s="15" t="s">
        <v>15</v>
      </c>
      <c r="C956" s="15" t="s">
        <v>23</v>
      </c>
      <c r="D956" s="15" t="s">
        <v>594</v>
      </c>
      <c r="E956" s="15" t="s">
        <v>595</v>
      </c>
      <c r="F956" s="15" t="s">
        <v>596</v>
      </c>
      <c r="G956" s="15" t="s">
        <v>485</v>
      </c>
      <c r="H956" s="15">
        <v>490001222</v>
      </c>
      <c r="I956" s="16" t="str">
        <f>VLOOKUP(H956,'MATRIZ '!$A$1:$B$1999,2,FALSE)</f>
        <v>SERVICIOS DE INTERMEDIACIÓN DE AGENTES DE SEGUROS INDEPENDIENTES</v>
      </c>
      <c r="J956" s="17">
        <v>1</v>
      </c>
      <c r="K956" s="15" t="s">
        <v>18</v>
      </c>
      <c r="L956" s="15" t="s">
        <v>148</v>
      </c>
      <c r="M956" s="15" t="s">
        <v>25</v>
      </c>
      <c r="N956" s="18">
        <v>41015</v>
      </c>
      <c r="O956" s="18">
        <v>46859</v>
      </c>
      <c r="P956" s="18">
        <v>46859</v>
      </c>
      <c r="Q956" s="16"/>
      <c r="R956" s="20"/>
    </row>
    <row r="957" spans="1:18" x14ac:dyDescent="0.2">
      <c r="A957" s="14" t="s">
        <v>213</v>
      </c>
      <c r="B957" s="15" t="s">
        <v>15</v>
      </c>
      <c r="C957" s="15" t="s">
        <v>23</v>
      </c>
      <c r="D957" s="15" t="s">
        <v>597</v>
      </c>
      <c r="E957" s="15" t="s">
        <v>598</v>
      </c>
      <c r="F957" s="15" t="s">
        <v>599</v>
      </c>
      <c r="G957" s="15" t="s">
        <v>485</v>
      </c>
      <c r="H957" s="15">
        <v>490001223</v>
      </c>
      <c r="I957" s="16" t="str">
        <f>VLOOKUP(H957,'MATRIZ '!$A$1:$B$1999,2,FALSE)</f>
        <v>SERVICIOS DE INTERMEDIACIÓN DE AGENTES DE SEGUROS INDEPENDIENTES</v>
      </c>
      <c r="J957" s="17">
        <v>1</v>
      </c>
      <c r="K957" s="15" t="s">
        <v>18</v>
      </c>
      <c r="L957" s="15" t="s">
        <v>148</v>
      </c>
      <c r="M957" s="15" t="s">
        <v>25</v>
      </c>
      <c r="N957" s="18">
        <v>41015</v>
      </c>
      <c r="O957" s="18">
        <v>46859</v>
      </c>
      <c r="P957" s="18">
        <v>46859</v>
      </c>
      <c r="Q957" s="16"/>
      <c r="R957" s="20"/>
    </row>
    <row r="958" spans="1:18" x14ac:dyDescent="0.2">
      <c r="A958" s="14" t="s">
        <v>213</v>
      </c>
      <c r="B958" s="15" t="s">
        <v>15</v>
      </c>
      <c r="C958" s="15" t="s">
        <v>23</v>
      </c>
      <c r="D958" s="15" t="s">
        <v>600</v>
      </c>
      <c r="E958" s="15" t="s">
        <v>601</v>
      </c>
      <c r="F958" s="15" t="s">
        <v>602</v>
      </c>
      <c r="G958" s="15" t="s">
        <v>485</v>
      </c>
      <c r="H958" s="15">
        <v>490001224</v>
      </c>
      <c r="I958" s="16" t="str">
        <f>VLOOKUP(H958,'MATRIZ '!$A$1:$B$1999,2,FALSE)</f>
        <v>SERVICIOS DE INTERMEDIACIÓN DE AGENTES DE SEGUROS INDEPENDIENTES</v>
      </c>
      <c r="J958" s="17">
        <v>1</v>
      </c>
      <c r="K958" s="15" t="s">
        <v>18</v>
      </c>
      <c r="L958" s="15" t="s">
        <v>148</v>
      </c>
      <c r="M958" s="15" t="s">
        <v>25</v>
      </c>
      <c r="N958" s="18">
        <v>41015</v>
      </c>
      <c r="O958" s="18">
        <v>46859</v>
      </c>
      <c r="P958" s="18">
        <v>46859</v>
      </c>
      <c r="Q958" s="16"/>
      <c r="R958" s="20"/>
    </row>
    <row r="959" spans="1:18" x14ac:dyDescent="0.2">
      <c r="A959" s="14" t="s">
        <v>213</v>
      </c>
      <c r="B959" s="15" t="s">
        <v>15</v>
      </c>
      <c r="C959" s="15" t="s">
        <v>23</v>
      </c>
      <c r="D959" s="15" t="s">
        <v>603</v>
      </c>
      <c r="E959" s="15" t="s">
        <v>604</v>
      </c>
      <c r="F959" s="15" t="s">
        <v>605</v>
      </c>
      <c r="G959" s="15" t="s">
        <v>485</v>
      </c>
      <c r="H959" s="15">
        <v>490001227</v>
      </c>
      <c r="I959" s="16" t="str">
        <f>VLOOKUP(H959,'MATRIZ '!$A$1:$B$1999,2,FALSE)</f>
        <v>SERVICIOS DE INTERMEDIACIÓN DE AGENTES DE SEGUROS INDEPENDIENTES</v>
      </c>
      <c r="J959" s="17">
        <v>1</v>
      </c>
      <c r="K959" s="15" t="s">
        <v>18</v>
      </c>
      <c r="L959" s="15" t="s">
        <v>148</v>
      </c>
      <c r="M959" s="15" t="s">
        <v>25</v>
      </c>
      <c r="N959" s="18">
        <v>41015</v>
      </c>
      <c r="O959" s="18">
        <v>46859</v>
      </c>
      <c r="P959" s="18">
        <v>46859</v>
      </c>
      <c r="Q959" s="16"/>
      <c r="R959" s="20"/>
    </row>
    <row r="960" spans="1:18" x14ac:dyDescent="0.2">
      <c r="A960" s="14" t="s">
        <v>213</v>
      </c>
      <c r="B960" s="15" t="s">
        <v>15</v>
      </c>
      <c r="C960" s="15" t="s">
        <v>23</v>
      </c>
      <c r="D960" s="15" t="s">
        <v>606</v>
      </c>
      <c r="E960" s="15" t="s">
        <v>607</v>
      </c>
      <c r="F960" s="15" t="s">
        <v>608</v>
      </c>
      <c r="G960" s="15" t="s">
        <v>485</v>
      </c>
      <c r="H960" s="15">
        <v>490001228</v>
      </c>
      <c r="I960" s="16" t="str">
        <f>VLOOKUP(H960,'MATRIZ '!$A$1:$B$1999,2,FALSE)</f>
        <v>SERVICIOS DE INTERMEDIACIÓN DE AGENTES DE SEGUROS INDEPENDIENTES</v>
      </c>
      <c r="J960" s="17">
        <v>1</v>
      </c>
      <c r="K960" s="15" t="s">
        <v>18</v>
      </c>
      <c r="L960" s="15" t="s">
        <v>148</v>
      </c>
      <c r="M960" s="15" t="s">
        <v>25</v>
      </c>
      <c r="N960" s="18">
        <v>41015</v>
      </c>
      <c r="O960" s="18">
        <v>46859</v>
      </c>
      <c r="P960" s="18">
        <v>46859</v>
      </c>
      <c r="Q960" s="16"/>
      <c r="R960" s="20"/>
    </row>
    <row r="961" spans="1:18" x14ac:dyDescent="0.2">
      <c r="A961" s="14" t="s">
        <v>213</v>
      </c>
      <c r="B961" s="15" t="s">
        <v>15</v>
      </c>
      <c r="C961" s="15" t="s">
        <v>23</v>
      </c>
      <c r="D961" s="15" t="s">
        <v>609</v>
      </c>
      <c r="E961" s="15" t="s">
        <v>610</v>
      </c>
      <c r="F961" s="15" t="s">
        <v>611</v>
      </c>
      <c r="G961" s="15" t="s">
        <v>485</v>
      </c>
      <c r="H961" s="15">
        <v>490001229</v>
      </c>
      <c r="I961" s="16" t="str">
        <f>VLOOKUP(H961,'MATRIZ '!$A$1:$B$1999,2,FALSE)</f>
        <v>SERVICIOS DE INTERMEDIACIÓN DE AGENTES DE SEGUROS INDEPENDIENTES</v>
      </c>
      <c r="J961" s="17">
        <v>1</v>
      </c>
      <c r="K961" s="15" t="s">
        <v>18</v>
      </c>
      <c r="L961" s="15" t="s">
        <v>148</v>
      </c>
      <c r="M961" s="15" t="s">
        <v>25</v>
      </c>
      <c r="N961" s="18">
        <v>41015</v>
      </c>
      <c r="O961" s="18">
        <v>45398</v>
      </c>
      <c r="P961" s="18">
        <v>45398</v>
      </c>
      <c r="Q961" s="16"/>
      <c r="R961" s="20"/>
    </row>
    <row r="962" spans="1:18" x14ac:dyDescent="0.2">
      <c r="A962" s="14" t="s">
        <v>213</v>
      </c>
      <c r="B962" s="15" t="s">
        <v>15</v>
      </c>
      <c r="C962" s="15" t="s">
        <v>23</v>
      </c>
      <c r="D962" s="15" t="s">
        <v>612</v>
      </c>
      <c r="E962" s="15" t="s">
        <v>613</v>
      </c>
      <c r="F962" s="15" t="s">
        <v>614</v>
      </c>
      <c r="G962" s="15" t="s">
        <v>485</v>
      </c>
      <c r="H962" s="15">
        <v>490001230</v>
      </c>
      <c r="I962" s="16" t="str">
        <f>VLOOKUP(H962,'MATRIZ '!$A$1:$B$1999,2,FALSE)</f>
        <v>SERVICIOS DE INTERMEDIACIÓN DE AGENTES DE SEGUROS INDEPENDIENTES</v>
      </c>
      <c r="J962" s="17">
        <v>1</v>
      </c>
      <c r="K962" s="15" t="s">
        <v>18</v>
      </c>
      <c r="L962" s="15" t="s">
        <v>148</v>
      </c>
      <c r="M962" s="15" t="s">
        <v>25</v>
      </c>
      <c r="N962" s="18">
        <v>41015</v>
      </c>
      <c r="O962" s="18">
        <v>46853</v>
      </c>
      <c r="P962" s="18">
        <v>46853</v>
      </c>
      <c r="Q962" s="16"/>
      <c r="R962" s="20"/>
    </row>
    <row r="963" spans="1:18" x14ac:dyDescent="0.2">
      <c r="A963" s="14" t="s">
        <v>213</v>
      </c>
      <c r="B963" s="15" t="s">
        <v>15</v>
      </c>
      <c r="C963" s="15" t="s">
        <v>23</v>
      </c>
      <c r="D963" s="15" t="s">
        <v>615</v>
      </c>
      <c r="E963" s="15" t="s">
        <v>616</v>
      </c>
      <c r="F963" s="15" t="s">
        <v>617</v>
      </c>
      <c r="G963" s="15" t="s">
        <v>485</v>
      </c>
      <c r="H963" s="15">
        <v>490001232</v>
      </c>
      <c r="I963" s="16" t="str">
        <f>VLOOKUP(H963,'MATRIZ '!$A$1:$B$1999,2,FALSE)</f>
        <v>SERVICIOS DE INTERMEDIACIÓN DE AGENTES DE SEGUROS INDEPENDIENTES</v>
      </c>
      <c r="J963" s="17">
        <v>1</v>
      </c>
      <c r="K963" s="15" t="s">
        <v>18</v>
      </c>
      <c r="L963" s="15" t="s">
        <v>148</v>
      </c>
      <c r="M963" s="15" t="s">
        <v>25</v>
      </c>
      <c r="N963" s="18">
        <v>41015</v>
      </c>
      <c r="O963" s="18">
        <v>46859</v>
      </c>
      <c r="P963" s="18">
        <v>46859</v>
      </c>
      <c r="Q963" s="16"/>
      <c r="R963" s="20"/>
    </row>
    <row r="964" spans="1:18" x14ac:dyDescent="0.2">
      <c r="A964" s="14" t="s">
        <v>213</v>
      </c>
      <c r="B964" s="15" t="s">
        <v>15</v>
      </c>
      <c r="C964" s="15" t="s">
        <v>23</v>
      </c>
      <c r="D964" s="15" t="s">
        <v>618</v>
      </c>
      <c r="E964" s="15" t="s">
        <v>619</v>
      </c>
      <c r="F964" s="15" t="s">
        <v>620</v>
      </c>
      <c r="G964" s="15" t="s">
        <v>485</v>
      </c>
      <c r="H964" s="15">
        <v>490001234</v>
      </c>
      <c r="I964" s="16" t="str">
        <f>VLOOKUP(H964,'MATRIZ '!$A$1:$B$1999,2,FALSE)</f>
        <v>SERVICIOS DE INTERMEDIACIÓN DE AGENTES DE SEGUROS INDEPENDIENTES</v>
      </c>
      <c r="J964" s="17">
        <v>1</v>
      </c>
      <c r="K964" s="15" t="s">
        <v>18</v>
      </c>
      <c r="L964" s="15" t="s">
        <v>148</v>
      </c>
      <c r="M964" s="15" t="s">
        <v>25</v>
      </c>
      <c r="N964" s="18">
        <v>41015</v>
      </c>
      <c r="O964" s="18">
        <v>46859</v>
      </c>
      <c r="P964" s="18">
        <v>46859</v>
      </c>
      <c r="Q964" s="16"/>
      <c r="R964" s="20"/>
    </row>
    <row r="965" spans="1:18" x14ac:dyDescent="0.2">
      <c r="A965" s="14" t="s">
        <v>213</v>
      </c>
      <c r="B965" s="15" t="s">
        <v>15</v>
      </c>
      <c r="C965" s="15" t="s">
        <v>23</v>
      </c>
      <c r="D965" s="15" t="s">
        <v>621</v>
      </c>
      <c r="E965" s="15" t="s">
        <v>622</v>
      </c>
      <c r="F965" s="15" t="s">
        <v>623</v>
      </c>
      <c r="G965" s="15" t="s">
        <v>485</v>
      </c>
      <c r="H965" s="15">
        <v>490001236</v>
      </c>
      <c r="I965" s="16" t="str">
        <f>VLOOKUP(H965,'MATRIZ '!$A$1:$B$1999,2,FALSE)</f>
        <v>SERVICIOS DE INTERMEDIACIÓN DE AGENTES DE SEGUROS INDEPENDIENTES</v>
      </c>
      <c r="J965" s="17">
        <v>1</v>
      </c>
      <c r="K965" s="15" t="s">
        <v>18</v>
      </c>
      <c r="L965" s="15" t="s">
        <v>148</v>
      </c>
      <c r="M965" s="15" t="s">
        <v>25</v>
      </c>
      <c r="N965" s="18">
        <v>41015</v>
      </c>
      <c r="O965" s="18">
        <v>46859</v>
      </c>
      <c r="P965" s="18">
        <v>46859</v>
      </c>
      <c r="Q965" s="16"/>
      <c r="R965" s="20"/>
    </row>
    <row r="966" spans="1:18" x14ac:dyDescent="0.2">
      <c r="A966" s="14" t="s">
        <v>213</v>
      </c>
      <c r="B966" s="15" t="s">
        <v>15</v>
      </c>
      <c r="C966" s="15" t="s">
        <v>23</v>
      </c>
      <c r="D966" s="15" t="s">
        <v>624</v>
      </c>
      <c r="E966" s="15" t="s">
        <v>625</v>
      </c>
      <c r="F966" s="15" t="s">
        <v>626</v>
      </c>
      <c r="G966" s="15" t="s">
        <v>485</v>
      </c>
      <c r="H966" s="15">
        <v>490001237</v>
      </c>
      <c r="I966" s="16" t="str">
        <f>VLOOKUP(H966,'MATRIZ '!$A$1:$B$1999,2,FALSE)</f>
        <v>SERVICIOS DE INTERMEDIACIÓN DE AGENTES DE SEGUROS INDEPENDIENTES</v>
      </c>
      <c r="J966" s="17">
        <v>1</v>
      </c>
      <c r="K966" s="15" t="s">
        <v>18</v>
      </c>
      <c r="L966" s="15" t="s">
        <v>148</v>
      </c>
      <c r="M966" s="15" t="s">
        <v>25</v>
      </c>
      <c r="N966" s="18">
        <v>41015</v>
      </c>
      <c r="O966" s="18">
        <v>45756</v>
      </c>
      <c r="P966" s="18">
        <v>45756</v>
      </c>
      <c r="Q966" s="16"/>
      <c r="R966" s="20"/>
    </row>
    <row r="967" spans="1:18" x14ac:dyDescent="0.2">
      <c r="A967" s="14" t="s">
        <v>213</v>
      </c>
      <c r="B967" s="15" t="s">
        <v>15</v>
      </c>
      <c r="C967" s="15" t="s">
        <v>23</v>
      </c>
      <c r="D967" s="15" t="s">
        <v>627</v>
      </c>
      <c r="E967" s="15" t="s">
        <v>628</v>
      </c>
      <c r="F967" s="15" t="s">
        <v>629</v>
      </c>
      <c r="G967" s="15" t="s">
        <v>485</v>
      </c>
      <c r="H967" s="15">
        <v>490001238</v>
      </c>
      <c r="I967" s="16" t="str">
        <f>VLOOKUP(H967,'MATRIZ '!$A$1:$B$1999,2,FALSE)</f>
        <v>SERVICIOS DE INTERMEDIACIÓN DE AGENTES DE SEGUROS INDEPENDIENTES</v>
      </c>
      <c r="J967" s="17">
        <v>1</v>
      </c>
      <c r="K967" s="15" t="s">
        <v>18</v>
      </c>
      <c r="L967" s="15" t="s">
        <v>148</v>
      </c>
      <c r="M967" s="15" t="s">
        <v>25</v>
      </c>
      <c r="N967" s="18">
        <v>41015</v>
      </c>
      <c r="O967" s="18">
        <v>46859</v>
      </c>
      <c r="P967" s="18">
        <v>46859</v>
      </c>
      <c r="Q967" s="16"/>
      <c r="R967" s="20"/>
    </row>
    <row r="968" spans="1:18" x14ac:dyDescent="0.2">
      <c r="A968" s="14" t="s">
        <v>213</v>
      </c>
      <c r="B968" s="15" t="s">
        <v>15</v>
      </c>
      <c r="C968" s="15" t="s">
        <v>23</v>
      </c>
      <c r="D968" s="15" t="s">
        <v>630</v>
      </c>
      <c r="E968" s="15" t="s">
        <v>631</v>
      </c>
      <c r="F968" s="15" t="s">
        <v>632</v>
      </c>
      <c r="G968" s="15" t="s">
        <v>485</v>
      </c>
      <c r="H968" s="15">
        <v>490001239</v>
      </c>
      <c r="I968" s="16" t="str">
        <f>VLOOKUP(H968,'MATRIZ '!$A$1:$B$1999,2,FALSE)</f>
        <v>SERVICIOS DE INTERMEDIACIÓN DE AGENTES DE SEGUROS INDEPENDIENTES</v>
      </c>
      <c r="J968" s="17">
        <v>1</v>
      </c>
      <c r="K968" s="15" t="s">
        <v>18</v>
      </c>
      <c r="L968" s="15" t="s">
        <v>148</v>
      </c>
      <c r="M968" s="15" t="s">
        <v>25</v>
      </c>
      <c r="N968" s="18">
        <v>41015</v>
      </c>
      <c r="O968" s="18">
        <v>45763</v>
      </c>
      <c r="P968" s="18">
        <v>45763</v>
      </c>
      <c r="Q968" s="16"/>
      <c r="R968" s="20"/>
    </row>
    <row r="969" spans="1:18" x14ac:dyDescent="0.2">
      <c r="A969" s="14" t="s">
        <v>213</v>
      </c>
      <c r="B969" s="15" t="s">
        <v>15</v>
      </c>
      <c r="C969" s="15" t="s">
        <v>23</v>
      </c>
      <c r="D969" s="15" t="s">
        <v>633</v>
      </c>
      <c r="E969" s="15" t="s">
        <v>634</v>
      </c>
      <c r="F969" s="15" t="s">
        <v>635</v>
      </c>
      <c r="G969" s="15" t="s">
        <v>485</v>
      </c>
      <c r="H969" s="15">
        <v>490001240</v>
      </c>
      <c r="I969" s="16" t="str">
        <f>VLOOKUP(H969,'MATRIZ '!$A$1:$B$1999,2,FALSE)</f>
        <v>SERVICIOS DE INTERMEDIACIÓN DE AGENTES DE SEGUROS INDEPENDIENTES</v>
      </c>
      <c r="J969" s="17">
        <v>1</v>
      </c>
      <c r="K969" s="15" t="s">
        <v>18</v>
      </c>
      <c r="L969" s="15" t="s">
        <v>148</v>
      </c>
      <c r="M969" s="15" t="s">
        <v>25</v>
      </c>
      <c r="N969" s="18">
        <v>41015</v>
      </c>
      <c r="O969" s="18">
        <v>46859</v>
      </c>
      <c r="P969" s="18">
        <v>46859</v>
      </c>
      <c r="Q969" s="16"/>
      <c r="R969" s="20"/>
    </row>
    <row r="970" spans="1:18" x14ac:dyDescent="0.2">
      <c r="A970" s="14" t="s">
        <v>213</v>
      </c>
      <c r="B970" s="15" t="s">
        <v>15</v>
      </c>
      <c r="C970" s="15" t="s">
        <v>23</v>
      </c>
      <c r="D970" s="15" t="s">
        <v>636</v>
      </c>
      <c r="E970" s="15" t="s">
        <v>637</v>
      </c>
      <c r="F970" s="15" t="s">
        <v>638</v>
      </c>
      <c r="G970" s="15" t="s">
        <v>485</v>
      </c>
      <c r="H970" s="15">
        <v>490001241</v>
      </c>
      <c r="I970" s="16" t="str">
        <f>VLOOKUP(H970,'MATRIZ '!$A$1:$B$1999,2,FALSE)</f>
        <v>SERVICIOS DE INTERMEDIACIÓN DE AGENTES DE SEGUROS INDEPENDIENTES</v>
      </c>
      <c r="J970" s="17">
        <v>1</v>
      </c>
      <c r="K970" s="15" t="s">
        <v>18</v>
      </c>
      <c r="L970" s="15" t="s">
        <v>148</v>
      </c>
      <c r="M970" s="15" t="s">
        <v>25</v>
      </c>
      <c r="N970" s="18">
        <v>41015</v>
      </c>
      <c r="O970" s="18">
        <v>46859</v>
      </c>
      <c r="P970" s="18">
        <v>46859</v>
      </c>
      <c r="Q970" s="16"/>
      <c r="R970" s="20"/>
    </row>
    <row r="971" spans="1:18" x14ac:dyDescent="0.2">
      <c r="A971" s="14" t="s">
        <v>213</v>
      </c>
      <c r="B971" s="15" t="s">
        <v>15</v>
      </c>
      <c r="C971" s="15" t="s">
        <v>23</v>
      </c>
      <c r="D971" s="15" t="s">
        <v>639</v>
      </c>
      <c r="E971" s="15" t="s">
        <v>640</v>
      </c>
      <c r="F971" s="15" t="s">
        <v>641</v>
      </c>
      <c r="G971" s="15" t="s">
        <v>485</v>
      </c>
      <c r="H971" s="15">
        <v>490001242</v>
      </c>
      <c r="I971" s="16" t="str">
        <f>VLOOKUP(H971,'MATRIZ '!$A$1:$B$1999,2,FALSE)</f>
        <v>SERVICIOS DE INTERMEDIACIÓN DE AGENTES DE SEGUROS INDEPENDIENTES</v>
      </c>
      <c r="J971" s="17">
        <v>1</v>
      </c>
      <c r="K971" s="15" t="s">
        <v>18</v>
      </c>
      <c r="L971" s="15" t="s">
        <v>148</v>
      </c>
      <c r="M971" s="15" t="s">
        <v>25</v>
      </c>
      <c r="N971" s="18">
        <v>41015</v>
      </c>
      <c r="O971" s="18">
        <v>46859</v>
      </c>
      <c r="P971" s="18">
        <v>46859</v>
      </c>
      <c r="Q971" s="16"/>
      <c r="R971" s="20"/>
    </row>
    <row r="972" spans="1:18" x14ac:dyDescent="0.2">
      <c r="A972" s="14" t="s">
        <v>213</v>
      </c>
      <c r="B972" s="15" t="s">
        <v>15</v>
      </c>
      <c r="C972" s="15" t="s">
        <v>23</v>
      </c>
      <c r="D972" s="15" t="s">
        <v>642</v>
      </c>
      <c r="E972" s="15" t="s">
        <v>643</v>
      </c>
      <c r="F972" s="15" t="s">
        <v>644</v>
      </c>
      <c r="G972" s="15" t="s">
        <v>485</v>
      </c>
      <c r="H972" s="15">
        <v>490001243</v>
      </c>
      <c r="I972" s="16" t="str">
        <f>VLOOKUP(H972,'MATRIZ '!$A$1:$B$1999,2,FALSE)</f>
        <v>SERVICIOS DE INTERMEDIACIÓN DE AGENTES DE SEGUROS INDEPENDIENTES</v>
      </c>
      <c r="J972" s="17">
        <v>1</v>
      </c>
      <c r="K972" s="15" t="s">
        <v>18</v>
      </c>
      <c r="L972" s="15" t="s">
        <v>148</v>
      </c>
      <c r="M972" s="15" t="s">
        <v>25</v>
      </c>
      <c r="N972" s="18">
        <v>41015</v>
      </c>
      <c r="O972" s="18">
        <v>45763</v>
      </c>
      <c r="P972" s="18">
        <v>45763</v>
      </c>
      <c r="Q972" s="16"/>
      <c r="R972" s="20"/>
    </row>
    <row r="973" spans="1:18" x14ac:dyDescent="0.2">
      <c r="A973" s="14" t="s">
        <v>213</v>
      </c>
      <c r="B973" s="15" t="s">
        <v>15</v>
      </c>
      <c r="C973" s="15" t="s">
        <v>23</v>
      </c>
      <c r="D973" s="15" t="s">
        <v>645</v>
      </c>
      <c r="E973" s="15" t="s">
        <v>646</v>
      </c>
      <c r="F973" s="15" t="s">
        <v>647</v>
      </c>
      <c r="G973" s="15" t="s">
        <v>485</v>
      </c>
      <c r="H973" s="15">
        <v>490001244</v>
      </c>
      <c r="I973" s="16" t="str">
        <f>VLOOKUP(H973,'MATRIZ '!$A$1:$B$1999,2,FALSE)</f>
        <v>SERVICIOS DE INTERMEDIACIÓN DE AGENTES DE SEGUROS INDEPENDIENTES</v>
      </c>
      <c r="J973" s="17">
        <v>1</v>
      </c>
      <c r="K973" s="15" t="s">
        <v>18</v>
      </c>
      <c r="L973" s="15" t="s">
        <v>148</v>
      </c>
      <c r="M973" s="15" t="s">
        <v>25</v>
      </c>
      <c r="N973" s="18">
        <v>41015</v>
      </c>
      <c r="O973" s="18">
        <v>46859</v>
      </c>
      <c r="P973" s="18">
        <v>46859</v>
      </c>
      <c r="Q973" s="16"/>
      <c r="R973" s="20"/>
    </row>
    <row r="974" spans="1:18" x14ac:dyDescent="0.2">
      <c r="A974" s="14" t="s">
        <v>213</v>
      </c>
      <c r="B974" s="15" t="s">
        <v>15</v>
      </c>
      <c r="C974" s="15" t="s">
        <v>23</v>
      </c>
      <c r="D974" s="15" t="s">
        <v>648</v>
      </c>
      <c r="E974" s="15" t="s">
        <v>649</v>
      </c>
      <c r="F974" s="15" t="s">
        <v>650</v>
      </c>
      <c r="G974" s="15" t="s">
        <v>485</v>
      </c>
      <c r="H974" s="15">
        <v>490001245</v>
      </c>
      <c r="I974" s="16" t="str">
        <f>VLOOKUP(H974,'MATRIZ '!$A$1:$B$1999,2,FALSE)</f>
        <v>SERVICIOS DE INTERMEDIACIÓN DE AGENTES DE SEGUROS INDEPENDIENTES</v>
      </c>
      <c r="J974" s="17">
        <v>1</v>
      </c>
      <c r="K974" s="15" t="s">
        <v>18</v>
      </c>
      <c r="L974" s="15" t="s">
        <v>148</v>
      </c>
      <c r="M974" s="15" t="s">
        <v>25</v>
      </c>
      <c r="N974" s="18">
        <v>41015</v>
      </c>
      <c r="O974" s="18">
        <v>46859</v>
      </c>
      <c r="P974" s="18">
        <v>46859</v>
      </c>
      <c r="Q974" s="16"/>
      <c r="R974" s="20"/>
    </row>
    <row r="975" spans="1:18" x14ac:dyDescent="0.2">
      <c r="A975" s="14" t="s">
        <v>213</v>
      </c>
      <c r="B975" s="15" t="s">
        <v>15</v>
      </c>
      <c r="C975" s="15" t="s">
        <v>23</v>
      </c>
      <c r="D975" s="15" t="s">
        <v>651</v>
      </c>
      <c r="E975" s="15" t="s">
        <v>652</v>
      </c>
      <c r="F975" s="15" t="s">
        <v>653</v>
      </c>
      <c r="G975" s="15" t="s">
        <v>485</v>
      </c>
      <c r="H975" s="15">
        <v>490001246</v>
      </c>
      <c r="I975" s="16" t="str">
        <f>VLOOKUP(H975,'MATRIZ '!$A$1:$B$1999,2,FALSE)</f>
        <v>SERVICIOS DE INTERMEDIACIÓN DE AGENTES DE SEGUROS INDEPENDIENTES</v>
      </c>
      <c r="J975" s="17">
        <v>1</v>
      </c>
      <c r="K975" s="15" t="s">
        <v>18</v>
      </c>
      <c r="L975" s="15" t="s">
        <v>148</v>
      </c>
      <c r="M975" s="15" t="s">
        <v>25</v>
      </c>
      <c r="N975" s="18">
        <v>41015</v>
      </c>
      <c r="O975" s="18">
        <v>46859</v>
      </c>
      <c r="P975" s="18">
        <v>46859</v>
      </c>
      <c r="Q975" s="16"/>
      <c r="R975" s="20"/>
    </row>
    <row r="976" spans="1:18" x14ac:dyDescent="0.2">
      <c r="A976" s="14" t="s">
        <v>213</v>
      </c>
      <c r="B976" s="15" t="s">
        <v>15</v>
      </c>
      <c r="C976" s="15" t="s">
        <v>23</v>
      </c>
      <c r="D976" s="15" t="s">
        <v>654</v>
      </c>
      <c r="E976" s="15" t="s">
        <v>655</v>
      </c>
      <c r="F976" s="15" t="s">
        <v>656</v>
      </c>
      <c r="G976" s="15" t="s">
        <v>485</v>
      </c>
      <c r="H976" s="15">
        <v>490001247</v>
      </c>
      <c r="I976" s="16" t="str">
        <f>VLOOKUP(H976,'MATRIZ '!$A$1:$B$1999,2,FALSE)</f>
        <v>SERVICIOS DE INTERMEDIACIÓN DE AGENTES DE SEGUROS INDEPENDIENTES</v>
      </c>
      <c r="J976" s="17">
        <v>1</v>
      </c>
      <c r="K976" s="15" t="s">
        <v>18</v>
      </c>
      <c r="L976" s="15" t="s">
        <v>148</v>
      </c>
      <c r="M976" s="15" t="s">
        <v>25</v>
      </c>
      <c r="N976" s="18">
        <v>41015</v>
      </c>
      <c r="O976" s="18">
        <v>46859</v>
      </c>
      <c r="P976" s="18">
        <v>46859</v>
      </c>
      <c r="Q976" s="16"/>
      <c r="R976" s="20"/>
    </row>
    <row r="977" spans="1:18" x14ac:dyDescent="0.2">
      <c r="A977" s="14" t="s">
        <v>213</v>
      </c>
      <c r="B977" s="15" t="s">
        <v>15</v>
      </c>
      <c r="C977" s="15" t="s">
        <v>23</v>
      </c>
      <c r="D977" s="15" t="s">
        <v>657</v>
      </c>
      <c r="E977" s="15" t="s">
        <v>658</v>
      </c>
      <c r="F977" s="15" t="s">
        <v>659</v>
      </c>
      <c r="G977" s="15" t="s">
        <v>485</v>
      </c>
      <c r="H977" s="15">
        <v>490001248</v>
      </c>
      <c r="I977" s="16" t="str">
        <f>VLOOKUP(H977,'MATRIZ '!$A$1:$B$1999,2,FALSE)</f>
        <v>SERVICIOS DE INTERMEDIACIÓN DE AGENTES DE SEGUROS INDEPENDIENTES</v>
      </c>
      <c r="J977" s="17">
        <v>1</v>
      </c>
      <c r="K977" s="15" t="s">
        <v>18</v>
      </c>
      <c r="L977" s="15" t="s">
        <v>148</v>
      </c>
      <c r="M977" s="15" t="s">
        <v>25</v>
      </c>
      <c r="N977" s="18">
        <v>41015</v>
      </c>
      <c r="O977" s="18">
        <v>45398</v>
      </c>
      <c r="P977" s="18">
        <v>45398</v>
      </c>
      <c r="Q977" s="16"/>
      <c r="R977" s="20"/>
    </row>
    <row r="978" spans="1:18" x14ac:dyDescent="0.2">
      <c r="A978" s="14" t="s">
        <v>213</v>
      </c>
      <c r="B978" s="15" t="s">
        <v>15</v>
      </c>
      <c r="C978" s="15" t="s">
        <v>23</v>
      </c>
      <c r="D978" s="15" t="s">
        <v>660</v>
      </c>
      <c r="E978" s="15" t="s">
        <v>661</v>
      </c>
      <c r="F978" s="15" t="s">
        <v>662</v>
      </c>
      <c r="G978" s="15" t="s">
        <v>485</v>
      </c>
      <c r="H978" s="15">
        <v>490001249</v>
      </c>
      <c r="I978" s="16" t="str">
        <f>VLOOKUP(H978,'MATRIZ '!$A$1:$B$1999,2,FALSE)</f>
        <v>SERVICIOS DE INTERMEDIACIÓN DE AGENTES DE SEGUROS INDEPENDIENTES</v>
      </c>
      <c r="J978" s="17">
        <v>1</v>
      </c>
      <c r="K978" s="15" t="s">
        <v>18</v>
      </c>
      <c r="L978" s="15" t="s">
        <v>148</v>
      </c>
      <c r="M978" s="15" t="s">
        <v>25</v>
      </c>
      <c r="N978" s="18">
        <v>41015</v>
      </c>
      <c r="O978" s="18">
        <v>46859</v>
      </c>
      <c r="P978" s="18">
        <v>46859</v>
      </c>
      <c r="Q978" s="16"/>
      <c r="R978" s="20"/>
    </row>
    <row r="979" spans="1:18" x14ac:dyDescent="0.2">
      <c r="A979" s="14" t="s">
        <v>213</v>
      </c>
      <c r="B979" s="15" t="s">
        <v>15</v>
      </c>
      <c r="C979" s="15" t="s">
        <v>23</v>
      </c>
      <c r="D979" s="15" t="s">
        <v>663</v>
      </c>
      <c r="E979" s="15" t="s">
        <v>664</v>
      </c>
      <c r="F979" s="15" t="s">
        <v>665</v>
      </c>
      <c r="G979" s="15" t="s">
        <v>485</v>
      </c>
      <c r="H979" s="15">
        <v>490001250</v>
      </c>
      <c r="I979" s="16" t="str">
        <f>VLOOKUP(H979,'MATRIZ '!$A$1:$B$1999,2,FALSE)</f>
        <v>SERVICIOS DE INTERMEDIACIÓN DE AGENTES DE SEGUROS INDEPENDIENTES</v>
      </c>
      <c r="J979" s="17">
        <v>1</v>
      </c>
      <c r="K979" s="15" t="s">
        <v>18</v>
      </c>
      <c r="L979" s="15" t="s">
        <v>148</v>
      </c>
      <c r="M979" s="15" t="s">
        <v>25</v>
      </c>
      <c r="N979" s="18">
        <v>41015</v>
      </c>
      <c r="O979" s="18">
        <v>46859</v>
      </c>
      <c r="P979" s="18">
        <v>46859</v>
      </c>
      <c r="Q979" s="16"/>
      <c r="R979" s="20"/>
    </row>
    <row r="980" spans="1:18" x14ac:dyDescent="0.2">
      <c r="A980" s="14" t="s">
        <v>213</v>
      </c>
      <c r="B980" s="15" t="s">
        <v>15</v>
      </c>
      <c r="C980" s="15" t="s">
        <v>23</v>
      </c>
      <c r="D980" s="15" t="s">
        <v>666</v>
      </c>
      <c r="E980" s="15" t="s">
        <v>667</v>
      </c>
      <c r="F980" s="15" t="s">
        <v>668</v>
      </c>
      <c r="G980" s="15" t="s">
        <v>485</v>
      </c>
      <c r="H980" s="15">
        <v>490001251</v>
      </c>
      <c r="I980" s="16" t="str">
        <f>VLOOKUP(H980,'MATRIZ '!$A$1:$B$1999,2,FALSE)</f>
        <v>SERVICIOS DE INTERMEDIACIÓN DE AGENTES DE SEGUROS INDEPENDIENTES</v>
      </c>
      <c r="J980" s="17">
        <v>1</v>
      </c>
      <c r="K980" s="15" t="s">
        <v>18</v>
      </c>
      <c r="L980" s="15" t="s">
        <v>148</v>
      </c>
      <c r="M980" s="15" t="s">
        <v>25</v>
      </c>
      <c r="N980" s="18">
        <v>41015</v>
      </c>
      <c r="O980" s="18">
        <v>46859</v>
      </c>
      <c r="P980" s="18">
        <v>46859</v>
      </c>
      <c r="Q980" s="16"/>
      <c r="R980" s="20"/>
    </row>
    <row r="981" spans="1:18" x14ac:dyDescent="0.2">
      <c r="A981" s="14" t="s">
        <v>213</v>
      </c>
      <c r="B981" s="15" t="s">
        <v>15</v>
      </c>
      <c r="C981" s="15" t="s">
        <v>23</v>
      </c>
      <c r="D981" s="15" t="s">
        <v>669</v>
      </c>
      <c r="E981" s="15" t="s">
        <v>670</v>
      </c>
      <c r="F981" s="15" t="s">
        <v>671</v>
      </c>
      <c r="G981" s="15" t="s">
        <v>485</v>
      </c>
      <c r="H981" s="15">
        <v>490001252</v>
      </c>
      <c r="I981" s="16" t="str">
        <f>VLOOKUP(H981,'MATRIZ '!$A$1:$B$1999,2,FALSE)</f>
        <v>SERVICIOS DE INTERMEDIACIÓN DE AGENTES DE SEGUROS INDEPENDIENTES</v>
      </c>
      <c r="J981" s="17">
        <v>1</v>
      </c>
      <c r="K981" s="15" t="s">
        <v>18</v>
      </c>
      <c r="L981" s="15" t="s">
        <v>148</v>
      </c>
      <c r="M981" s="15" t="s">
        <v>25</v>
      </c>
      <c r="N981" s="18">
        <v>41015</v>
      </c>
      <c r="O981" s="18">
        <v>46859</v>
      </c>
      <c r="P981" s="18">
        <v>46859</v>
      </c>
      <c r="Q981" s="16"/>
      <c r="R981" s="20"/>
    </row>
    <row r="982" spans="1:18" x14ac:dyDescent="0.2">
      <c r="A982" s="14" t="s">
        <v>213</v>
      </c>
      <c r="B982" s="15" t="s">
        <v>15</v>
      </c>
      <c r="C982" s="15" t="s">
        <v>23</v>
      </c>
      <c r="D982" s="15" t="s">
        <v>672</v>
      </c>
      <c r="E982" s="15" t="s">
        <v>673</v>
      </c>
      <c r="F982" s="15" t="s">
        <v>674</v>
      </c>
      <c r="G982" s="15" t="s">
        <v>485</v>
      </c>
      <c r="H982" s="15">
        <v>490001253</v>
      </c>
      <c r="I982" s="16" t="str">
        <f>VLOOKUP(H982,'MATRIZ '!$A$1:$B$1999,2,FALSE)</f>
        <v>SERVICIOS DE INTERMEDIACIÓN DE AGENTES DE SEGUROS INDEPENDIENTES</v>
      </c>
      <c r="J982" s="17">
        <v>1</v>
      </c>
      <c r="K982" s="15" t="s">
        <v>18</v>
      </c>
      <c r="L982" s="15" t="s">
        <v>148</v>
      </c>
      <c r="M982" s="15" t="s">
        <v>25</v>
      </c>
      <c r="N982" s="18">
        <v>41015</v>
      </c>
      <c r="O982" s="18">
        <v>45763</v>
      </c>
      <c r="P982" s="18">
        <v>45763</v>
      </c>
      <c r="Q982" s="16"/>
      <c r="R982" s="20"/>
    </row>
    <row r="983" spans="1:18" x14ac:dyDescent="0.2">
      <c r="A983" s="14" t="s">
        <v>213</v>
      </c>
      <c r="B983" s="15" t="s">
        <v>15</v>
      </c>
      <c r="C983" s="15" t="s">
        <v>23</v>
      </c>
      <c r="D983" s="15" t="s">
        <v>675</v>
      </c>
      <c r="E983" s="15" t="s">
        <v>676</v>
      </c>
      <c r="F983" s="15" t="s">
        <v>677</v>
      </c>
      <c r="G983" s="15" t="s">
        <v>485</v>
      </c>
      <c r="H983" s="15">
        <v>490001254</v>
      </c>
      <c r="I983" s="16" t="str">
        <f>VLOOKUP(H983,'MATRIZ '!$A$1:$B$1999,2,FALSE)</f>
        <v>SERVICIOS DE INTERMEDIACIÓN DE AGENTES DE SEGUROS INDEPENDIENTES</v>
      </c>
      <c r="J983" s="17">
        <v>1</v>
      </c>
      <c r="K983" s="15" t="s">
        <v>18</v>
      </c>
      <c r="L983" s="15" t="s">
        <v>148</v>
      </c>
      <c r="M983" s="15" t="s">
        <v>25</v>
      </c>
      <c r="N983" s="18">
        <v>41015</v>
      </c>
      <c r="O983" s="18">
        <v>46859</v>
      </c>
      <c r="P983" s="18">
        <v>46859</v>
      </c>
      <c r="Q983" s="16"/>
      <c r="R983" s="20"/>
    </row>
    <row r="984" spans="1:18" x14ac:dyDescent="0.2">
      <c r="A984" s="14" t="s">
        <v>213</v>
      </c>
      <c r="B984" s="15" t="s">
        <v>15</v>
      </c>
      <c r="C984" s="15" t="s">
        <v>23</v>
      </c>
      <c r="D984" s="15" t="s">
        <v>678</v>
      </c>
      <c r="E984" s="15" t="s">
        <v>679</v>
      </c>
      <c r="F984" s="15" t="s">
        <v>680</v>
      </c>
      <c r="G984" s="15" t="s">
        <v>485</v>
      </c>
      <c r="H984" s="15">
        <v>490001255</v>
      </c>
      <c r="I984" s="16" t="str">
        <f>VLOOKUP(H984,'MATRIZ '!$A$1:$B$1999,2,FALSE)</f>
        <v>SERVICIOS DE INTERMEDIACIÓN DE AGENTES DE SEGUROS INDEPENDIENTES</v>
      </c>
      <c r="J984" s="17">
        <v>1</v>
      </c>
      <c r="K984" s="15" t="s">
        <v>18</v>
      </c>
      <c r="L984" s="15" t="s">
        <v>148</v>
      </c>
      <c r="M984" s="15" t="s">
        <v>25</v>
      </c>
      <c r="N984" s="18">
        <v>41015</v>
      </c>
      <c r="O984" s="18">
        <v>45398</v>
      </c>
      <c r="P984" s="18">
        <v>45398</v>
      </c>
      <c r="Q984" s="16"/>
      <c r="R984" s="20"/>
    </row>
    <row r="985" spans="1:18" x14ac:dyDescent="0.2">
      <c r="A985" s="14" t="s">
        <v>213</v>
      </c>
      <c r="B985" s="15" t="s">
        <v>15</v>
      </c>
      <c r="C985" s="15" t="s">
        <v>23</v>
      </c>
      <c r="D985" s="15" t="s">
        <v>681</v>
      </c>
      <c r="E985" s="15" t="s">
        <v>682</v>
      </c>
      <c r="F985" s="15" t="s">
        <v>683</v>
      </c>
      <c r="G985" s="15" t="s">
        <v>485</v>
      </c>
      <c r="H985" s="15">
        <v>490001258</v>
      </c>
      <c r="I985" s="16" t="str">
        <f>VLOOKUP(H985,'MATRIZ '!$A$1:$B$1999,2,FALSE)</f>
        <v>SERVICIOS DE INTERMEDIACIÓN DE AGENTES DE SEGUROS INDEPENDIENTES</v>
      </c>
      <c r="J985" s="17">
        <v>1</v>
      </c>
      <c r="K985" s="15" t="s">
        <v>18</v>
      </c>
      <c r="L985" s="15" t="s">
        <v>148</v>
      </c>
      <c r="M985" s="15" t="s">
        <v>25</v>
      </c>
      <c r="N985" s="18">
        <v>41015</v>
      </c>
      <c r="O985" s="18">
        <v>46859</v>
      </c>
      <c r="P985" s="18">
        <v>46859</v>
      </c>
      <c r="Q985" s="16"/>
      <c r="R985" s="20"/>
    </row>
    <row r="986" spans="1:18" x14ac:dyDescent="0.2">
      <c r="A986" s="14" t="s">
        <v>213</v>
      </c>
      <c r="B986" s="15" t="s">
        <v>15</v>
      </c>
      <c r="C986" s="15" t="s">
        <v>23</v>
      </c>
      <c r="D986" s="15" t="s">
        <v>684</v>
      </c>
      <c r="E986" s="15" t="s">
        <v>685</v>
      </c>
      <c r="F986" s="15" t="s">
        <v>686</v>
      </c>
      <c r="G986" s="15" t="s">
        <v>485</v>
      </c>
      <c r="H986" s="15">
        <v>490001260</v>
      </c>
      <c r="I986" s="16" t="str">
        <f>VLOOKUP(H986,'MATRIZ '!$A$1:$B$1999,2,FALSE)</f>
        <v>SERVICIOS DE INTERMEDIACIÓN DE AGENTES DE SEGUROS INDEPENDIENTES</v>
      </c>
      <c r="J986" s="17">
        <v>1</v>
      </c>
      <c r="K986" s="15" t="s">
        <v>18</v>
      </c>
      <c r="L986" s="15" t="s">
        <v>148</v>
      </c>
      <c r="M986" s="15" t="s">
        <v>25</v>
      </c>
      <c r="N986" s="18">
        <v>41015</v>
      </c>
      <c r="O986" s="18">
        <v>46859</v>
      </c>
      <c r="P986" s="18">
        <v>46859</v>
      </c>
      <c r="Q986" s="16"/>
      <c r="R986" s="20"/>
    </row>
    <row r="987" spans="1:18" x14ac:dyDescent="0.2">
      <c r="A987" s="14" t="s">
        <v>213</v>
      </c>
      <c r="B987" s="15" t="s">
        <v>15</v>
      </c>
      <c r="C987" s="15" t="s">
        <v>23</v>
      </c>
      <c r="D987" s="15" t="s">
        <v>687</v>
      </c>
      <c r="E987" s="15" t="s">
        <v>688</v>
      </c>
      <c r="F987" s="15" t="s">
        <v>689</v>
      </c>
      <c r="G987" s="15" t="s">
        <v>485</v>
      </c>
      <c r="H987" s="15">
        <v>490001261</v>
      </c>
      <c r="I987" s="16" t="str">
        <f>VLOOKUP(H987,'MATRIZ '!$A$1:$B$1999,2,FALSE)</f>
        <v>SERVICIOS DE INTERMEDIACIÓN DE AGENTES DE SEGUROS INDEPENDIENTES</v>
      </c>
      <c r="J987" s="17">
        <v>1</v>
      </c>
      <c r="K987" s="15" t="s">
        <v>18</v>
      </c>
      <c r="L987" s="15" t="s">
        <v>148</v>
      </c>
      <c r="M987" s="15" t="s">
        <v>25</v>
      </c>
      <c r="N987" s="18">
        <v>41015</v>
      </c>
      <c r="O987" s="18">
        <v>46859</v>
      </c>
      <c r="P987" s="18">
        <v>46859</v>
      </c>
      <c r="Q987" s="16"/>
      <c r="R987" s="20"/>
    </row>
    <row r="988" spans="1:18" x14ac:dyDescent="0.2">
      <c r="A988" s="14" t="s">
        <v>213</v>
      </c>
      <c r="B988" s="15" t="s">
        <v>15</v>
      </c>
      <c r="C988" s="15" t="s">
        <v>23</v>
      </c>
      <c r="D988" s="15" t="s">
        <v>690</v>
      </c>
      <c r="E988" s="15" t="s">
        <v>691</v>
      </c>
      <c r="F988" s="15" t="s">
        <v>692</v>
      </c>
      <c r="G988" s="15" t="s">
        <v>485</v>
      </c>
      <c r="H988" s="15">
        <v>490001262</v>
      </c>
      <c r="I988" s="16" t="str">
        <f>VLOOKUP(H988,'MATRIZ '!$A$1:$B$1999,2,FALSE)</f>
        <v>SERVICIOS DE INTERMEDIACIÓN DE AGENTES DE SEGUROS INDEPENDIENTES</v>
      </c>
      <c r="J988" s="17">
        <v>1</v>
      </c>
      <c r="K988" s="15" t="s">
        <v>18</v>
      </c>
      <c r="L988" s="15" t="s">
        <v>148</v>
      </c>
      <c r="M988" s="15" t="s">
        <v>25</v>
      </c>
      <c r="N988" s="18">
        <v>41015</v>
      </c>
      <c r="O988" s="18">
        <v>46859</v>
      </c>
      <c r="P988" s="18">
        <v>46859</v>
      </c>
      <c r="Q988" s="16"/>
      <c r="R988" s="20"/>
    </row>
    <row r="989" spans="1:18" x14ac:dyDescent="0.2">
      <c r="A989" s="14" t="s">
        <v>213</v>
      </c>
      <c r="B989" s="15" t="s">
        <v>15</v>
      </c>
      <c r="C989" s="15" t="s">
        <v>23</v>
      </c>
      <c r="D989" s="15" t="s">
        <v>693</v>
      </c>
      <c r="E989" s="15" t="s">
        <v>694</v>
      </c>
      <c r="F989" s="15" t="s">
        <v>695</v>
      </c>
      <c r="G989" s="15" t="s">
        <v>485</v>
      </c>
      <c r="H989" s="15">
        <v>490001263</v>
      </c>
      <c r="I989" s="16" t="str">
        <f>VLOOKUP(H989,'MATRIZ '!$A$1:$B$1999,2,FALSE)</f>
        <v>SERVICIOS DE INTERMEDIACIÓN DE AGENTES DE SEGUROS INDEPENDIENTES</v>
      </c>
      <c r="J989" s="17">
        <v>1</v>
      </c>
      <c r="K989" s="15" t="s">
        <v>18</v>
      </c>
      <c r="L989" s="15" t="s">
        <v>148</v>
      </c>
      <c r="M989" s="15" t="s">
        <v>25</v>
      </c>
      <c r="N989" s="18">
        <v>41015</v>
      </c>
      <c r="O989" s="18">
        <v>45763</v>
      </c>
      <c r="P989" s="18">
        <v>45763</v>
      </c>
      <c r="Q989" s="16"/>
      <c r="R989" s="20"/>
    </row>
    <row r="990" spans="1:18" x14ac:dyDescent="0.2">
      <c r="A990" s="14" t="s">
        <v>213</v>
      </c>
      <c r="B990" s="15" t="s">
        <v>15</v>
      </c>
      <c r="C990" s="15" t="s">
        <v>23</v>
      </c>
      <c r="D990" s="15" t="s">
        <v>696</v>
      </c>
      <c r="E990" s="15" t="s">
        <v>697</v>
      </c>
      <c r="F990" s="15" t="s">
        <v>698</v>
      </c>
      <c r="G990" s="15" t="s">
        <v>485</v>
      </c>
      <c r="H990" s="15">
        <v>490001265</v>
      </c>
      <c r="I990" s="16" t="str">
        <f>VLOOKUP(H990,'MATRIZ '!$A$1:$B$1999,2,FALSE)</f>
        <v>SERVICIOS DE INTERMEDIACIÓN DE AGENTES DE SEGUROS INDEPENDIENTES</v>
      </c>
      <c r="J990" s="17">
        <v>1</v>
      </c>
      <c r="K990" s="15" t="s">
        <v>18</v>
      </c>
      <c r="L990" s="15" t="s">
        <v>148</v>
      </c>
      <c r="M990" s="15" t="s">
        <v>25</v>
      </c>
      <c r="N990" s="18">
        <v>41015</v>
      </c>
      <c r="O990" s="18">
        <v>46859</v>
      </c>
      <c r="P990" s="18">
        <v>46859</v>
      </c>
      <c r="Q990" s="16"/>
      <c r="R990" s="20"/>
    </row>
    <row r="991" spans="1:18" x14ac:dyDescent="0.2">
      <c r="A991" s="14" t="s">
        <v>213</v>
      </c>
      <c r="B991" s="15" t="s">
        <v>15</v>
      </c>
      <c r="C991" s="15" t="s">
        <v>23</v>
      </c>
      <c r="D991" s="15" t="s">
        <v>702</v>
      </c>
      <c r="E991" s="15" t="s">
        <v>703</v>
      </c>
      <c r="F991" s="15" t="s">
        <v>704</v>
      </c>
      <c r="G991" s="15" t="s">
        <v>485</v>
      </c>
      <c r="H991" s="15">
        <v>490001267</v>
      </c>
      <c r="I991" s="16" t="str">
        <f>VLOOKUP(H991,'MATRIZ '!$A$1:$B$1999,2,FALSE)</f>
        <v>SERVICIOS DE INTERMEDIACIÓN DE AGENTES DE SEGUROS INDEPENDIENTES</v>
      </c>
      <c r="J991" s="17">
        <v>1</v>
      </c>
      <c r="K991" s="15" t="s">
        <v>18</v>
      </c>
      <c r="L991" s="15" t="s">
        <v>148</v>
      </c>
      <c r="M991" s="15" t="s">
        <v>25</v>
      </c>
      <c r="N991" s="18">
        <v>41015</v>
      </c>
      <c r="O991" s="18">
        <v>46859</v>
      </c>
      <c r="P991" s="18">
        <v>46859</v>
      </c>
      <c r="Q991" s="16"/>
      <c r="R991" s="20"/>
    </row>
    <row r="992" spans="1:18" x14ac:dyDescent="0.2">
      <c r="A992" s="14" t="s">
        <v>213</v>
      </c>
      <c r="B992" s="15" t="s">
        <v>15</v>
      </c>
      <c r="C992" s="15" t="s">
        <v>23</v>
      </c>
      <c r="D992" s="15" t="s">
        <v>705</v>
      </c>
      <c r="E992" s="15" t="s">
        <v>706</v>
      </c>
      <c r="F992" s="15" t="s">
        <v>707</v>
      </c>
      <c r="G992" s="15" t="s">
        <v>485</v>
      </c>
      <c r="H992" s="15">
        <v>490001268</v>
      </c>
      <c r="I992" s="16" t="str">
        <f>VLOOKUP(H992,'MATRIZ '!$A$1:$B$1999,2,FALSE)</f>
        <v>SERVICIOS DE INTERMEDIACIÓN DE AGENTES DE SEGUROS INDEPENDIENTES</v>
      </c>
      <c r="J992" s="17">
        <v>1</v>
      </c>
      <c r="K992" s="15" t="s">
        <v>18</v>
      </c>
      <c r="L992" s="15" t="s">
        <v>148</v>
      </c>
      <c r="M992" s="15" t="s">
        <v>25</v>
      </c>
      <c r="N992" s="18">
        <v>41015</v>
      </c>
      <c r="O992" s="18">
        <v>46859</v>
      </c>
      <c r="P992" s="18">
        <v>46859</v>
      </c>
      <c r="Q992" s="16"/>
      <c r="R992" s="20"/>
    </row>
    <row r="993" spans="1:18" x14ac:dyDescent="0.2">
      <c r="A993" s="14" t="s">
        <v>213</v>
      </c>
      <c r="B993" s="15" t="s">
        <v>15</v>
      </c>
      <c r="C993" s="15" t="s">
        <v>23</v>
      </c>
      <c r="D993" s="15" t="s">
        <v>708</v>
      </c>
      <c r="E993" s="15" t="s">
        <v>709</v>
      </c>
      <c r="F993" s="15" t="s">
        <v>710</v>
      </c>
      <c r="G993" s="15" t="s">
        <v>485</v>
      </c>
      <c r="H993" s="15">
        <v>490001270</v>
      </c>
      <c r="I993" s="16" t="str">
        <f>VLOOKUP(H993,'MATRIZ '!$A$1:$B$1999,2,FALSE)</f>
        <v>SERVICIOS DE INTERMEDIACIÓN DE AGENTES DE SEGUROS INDEPENDIENTES</v>
      </c>
      <c r="J993" s="17">
        <v>1</v>
      </c>
      <c r="K993" s="15" t="s">
        <v>18</v>
      </c>
      <c r="L993" s="15" t="s">
        <v>148</v>
      </c>
      <c r="M993" s="15" t="s">
        <v>25</v>
      </c>
      <c r="N993" s="18">
        <v>41015</v>
      </c>
      <c r="O993" s="18">
        <v>46859</v>
      </c>
      <c r="P993" s="18">
        <v>46859</v>
      </c>
      <c r="Q993" s="16"/>
      <c r="R993" s="20"/>
    </row>
    <row r="994" spans="1:18" x14ac:dyDescent="0.2">
      <c r="A994" s="14" t="s">
        <v>213</v>
      </c>
      <c r="B994" s="15" t="s">
        <v>15</v>
      </c>
      <c r="C994" s="15" t="s">
        <v>23</v>
      </c>
      <c r="D994" s="15" t="s">
        <v>711</v>
      </c>
      <c r="E994" s="15" t="s">
        <v>712</v>
      </c>
      <c r="F994" s="15" t="s">
        <v>713</v>
      </c>
      <c r="G994" s="15" t="s">
        <v>485</v>
      </c>
      <c r="H994" s="15">
        <v>490001272</v>
      </c>
      <c r="I994" s="16" t="str">
        <f>VLOOKUP(H994,'MATRIZ '!$A$1:$B$1999,2,FALSE)</f>
        <v>SERVICIOS DE INTERMEDIACIÓN DE AGENTES DE SEGUROS INDEPENDIENTES</v>
      </c>
      <c r="J994" s="17">
        <v>1</v>
      </c>
      <c r="K994" s="15" t="s">
        <v>18</v>
      </c>
      <c r="L994" s="15" t="s">
        <v>148</v>
      </c>
      <c r="M994" s="15" t="s">
        <v>25</v>
      </c>
      <c r="N994" s="18">
        <v>41015</v>
      </c>
      <c r="O994" s="18">
        <v>46859</v>
      </c>
      <c r="P994" s="18">
        <v>46859</v>
      </c>
      <c r="Q994" s="16"/>
      <c r="R994" s="20"/>
    </row>
    <row r="995" spans="1:18" x14ac:dyDescent="0.2">
      <c r="A995" s="14" t="s">
        <v>213</v>
      </c>
      <c r="B995" s="15" t="s">
        <v>15</v>
      </c>
      <c r="C995" s="15" t="s">
        <v>23</v>
      </c>
      <c r="D995" s="15" t="s">
        <v>714</v>
      </c>
      <c r="E995" s="15" t="s">
        <v>715</v>
      </c>
      <c r="F995" s="15" t="s">
        <v>716</v>
      </c>
      <c r="G995" s="15" t="s">
        <v>485</v>
      </c>
      <c r="H995" s="15">
        <v>490001273</v>
      </c>
      <c r="I995" s="16" t="str">
        <f>VLOOKUP(H995,'MATRIZ '!$A$1:$B$1999,2,FALSE)</f>
        <v>SERVICIOS DE INTERMEDIACIÓN DE AGENTES DE SEGUROS INDEPENDIENTES</v>
      </c>
      <c r="J995" s="17">
        <v>1</v>
      </c>
      <c r="K995" s="15" t="s">
        <v>18</v>
      </c>
      <c r="L995" s="15" t="s">
        <v>148</v>
      </c>
      <c r="M995" s="15" t="s">
        <v>25</v>
      </c>
      <c r="N995" s="18">
        <v>41015</v>
      </c>
      <c r="O995" s="18">
        <v>45763</v>
      </c>
      <c r="P995" s="18">
        <v>45763</v>
      </c>
      <c r="Q995" s="16"/>
      <c r="R995" s="20"/>
    </row>
    <row r="996" spans="1:18" x14ac:dyDescent="0.2">
      <c r="A996" s="14" t="s">
        <v>213</v>
      </c>
      <c r="B996" s="15" t="s">
        <v>15</v>
      </c>
      <c r="C996" s="15" t="s">
        <v>23</v>
      </c>
      <c r="D996" s="15" t="s">
        <v>717</v>
      </c>
      <c r="E996" s="15" t="s">
        <v>718</v>
      </c>
      <c r="F996" s="15" t="s">
        <v>719</v>
      </c>
      <c r="G996" s="15" t="s">
        <v>485</v>
      </c>
      <c r="H996" s="15">
        <v>490001274</v>
      </c>
      <c r="I996" s="16" t="str">
        <f>VLOOKUP(H996,'MATRIZ '!$A$1:$B$1999,2,FALSE)</f>
        <v>SERVICIOS DE INTERMEDIACIÓN DE AGENTES DE SEGUROS INDEPENDIENTES</v>
      </c>
      <c r="J996" s="17">
        <v>1</v>
      </c>
      <c r="K996" s="15" t="s">
        <v>18</v>
      </c>
      <c r="L996" s="15" t="s">
        <v>148</v>
      </c>
      <c r="M996" s="15" t="s">
        <v>25</v>
      </c>
      <c r="N996" s="18">
        <v>41015</v>
      </c>
      <c r="O996" s="18">
        <v>46859</v>
      </c>
      <c r="P996" s="18">
        <v>46859</v>
      </c>
      <c r="Q996" s="16"/>
      <c r="R996" s="20"/>
    </row>
    <row r="997" spans="1:18" x14ac:dyDescent="0.2">
      <c r="A997" s="14" t="s">
        <v>213</v>
      </c>
      <c r="B997" s="15" t="s">
        <v>15</v>
      </c>
      <c r="C997" s="15" t="s">
        <v>23</v>
      </c>
      <c r="D997" s="15" t="s">
        <v>720</v>
      </c>
      <c r="E997" s="15" t="s">
        <v>721</v>
      </c>
      <c r="F997" s="15" t="s">
        <v>722</v>
      </c>
      <c r="G997" s="15" t="s">
        <v>485</v>
      </c>
      <c r="H997" s="15">
        <v>490001276</v>
      </c>
      <c r="I997" s="16" t="str">
        <f>VLOOKUP(H997,'MATRIZ '!$A$1:$B$1999,2,FALSE)</f>
        <v>SERVICIOS DE INTERMEDIACIÓN DE AGENTES DE SEGUROS INDEPENDIENTES</v>
      </c>
      <c r="J997" s="17">
        <v>1</v>
      </c>
      <c r="K997" s="15" t="s">
        <v>18</v>
      </c>
      <c r="L997" s="15" t="s">
        <v>148</v>
      </c>
      <c r="M997" s="15" t="s">
        <v>25</v>
      </c>
      <c r="N997" s="18">
        <v>41015</v>
      </c>
      <c r="O997" s="18">
        <v>46859</v>
      </c>
      <c r="P997" s="18">
        <v>46859</v>
      </c>
      <c r="Q997" s="16"/>
      <c r="R997" s="20"/>
    </row>
    <row r="998" spans="1:18" x14ac:dyDescent="0.2">
      <c r="A998" s="14" t="s">
        <v>213</v>
      </c>
      <c r="B998" s="15" t="s">
        <v>15</v>
      </c>
      <c r="C998" s="15" t="s">
        <v>16</v>
      </c>
      <c r="D998" s="15" t="s">
        <v>239</v>
      </c>
      <c r="E998" s="15" t="s">
        <v>240</v>
      </c>
      <c r="F998" s="15" t="s">
        <v>241</v>
      </c>
      <c r="G998" s="15" t="s">
        <v>242</v>
      </c>
      <c r="H998" s="15">
        <v>490000923</v>
      </c>
      <c r="I998" s="16" t="str">
        <f>VLOOKUP(H998,'MATRIZ '!$A$1:$B$1999,2,FALSE)</f>
        <v>INTERMEDIARIO DE SEGUROS</v>
      </c>
      <c r="J998" s="17">
        <v>1</v>
      </c>
      <c r="K998" s="15" t="s">
        <v>18</v>
      </c>
      <c r="L998" s="15" t="s">
        <v>148</v>
      </c>
      <c r="M998" s="15" t="s">
        <v>25</v>
      </c>
      <c r="N998" s="18">
        <v>40840</v>
      </c>
      <c r="O998" s="18">
        <v>45575</v>
      </c>
      <c r="P998" s="18">
        <v>45575</v>
      </c>
      <c r="Q998" s="16"/>
      <c r="R998" s="20"/>
    </row>
    <row r="999" spans="1:18" x14ac:dyDescent="0.2">
      <c r="A999" s="14" t="s">
        <v>213</v>
      </c>
      <c r="B999" s="15" t="s">
        <v>15</v>
      </c>
      <c r="C999" s="15" t="s">
        <v>16</v>
      </c>
      <c r="D999" s="15" t="s">
        <v>1391</v>
      </c>
      <c r="E999" s="15" t="s">
        <v>1392</v>
      </c>
      <c r="F999" s="15" t="s">
        <v>1393</v>
      </c>
      <c r="G999" s="15" t="s">
        <v>1394</v>
      </c>
      <c r="H999" s="15">
        <v>490002836</v>
      </c>
      <c r="I999" s="16" t="str">
        <f>VLOOKUP(H999,'MATRIZ '!$A$1:$B$1999,2,FALSE)</f>
        <v xml:space="preserve">CONTRATACION DE SOCIEDAD CORREDORA DE SEGUROS </v>
      </c>
      <c r="J999" s="17">
        <v>1</v>
      </c>
      <c r="K999" s="15" t="s">
        <v>18</v>
      </c>
      <c r="L999" s="15" t="s">
        <v>148</v>
      </c>
      <c r="M999" s="15" t="s">
        <v>25</v>
      </c>
      <c r="N999" s="18">
        <v>43117</v>
      </c>
      <c r="O999" s="18">
        <v>45637</v>
      </c>
      <c r="P999" s="18">
        <v>45637</v>
      </c>
      <c r="Q999" s="16"/>
      <c r="R999" s="20"/>
    </row>
    <row r="1000" spans="1:18" x14ac:dyDescent="0.2">
      <c r="A1000" s="14" t="s">
        <v>213</v>
      </c>
      <c r="B1000" s="15" t="s">
        <v>15</v>
      </c>
      <c r="C1000" s="15" t="s">
        <v>16</v>
      </c>
      <c r="D1000" s="15" t="s">
        <v>260</v>
      </c>
      <c r="E1000" s="15" t="s">
        <v>261</v>
      </c>
      <c r="F1000" s="15" t="s">
        <v>262</v>
      </c>
      <c r="G1000" s="15" t="s">
        <v>285</v>
      </c>
      <c r="H1000" s="15">
        <v>490000983</v>
      </c>
      <c r="I1000" s="16" t="str">
        <f>VLOOKUP(H1000,'MATRIZ '!$A$1:$B$1999,2,FALSE)</f>
        <v>INTERMEDIARIO DE SEGUROS</v>
      </c>
      <c r="J1000" s="17">
        <v>1</v>
      </c>
      <c r="K1000" s="15" t="s">
        <v>18</v>
      </c>
      <c r="L1000" s="15" t="s">
        <v>148</v>
      </c>
      <c r="M1000" s="15" t="s">
        <v>25</v>
      </c>
      <c r="N1000" s="18">
        <v>40934</v>
      </c>
      <c r="O1000" s="18">
        <v>45659</v>
      </c>
      <c r="P1000" s="18">
        <v>45659</v>
      </c>
      <c r="Q1000" s="16"/>
      <c r="R1000" s="20"/>
    </row>
    <row r="1001" spans="1:18" x14ac:dyDescent="0.2">
      <c r="A1001" s="14" t="s">
        <v>213</v>
      </c>
      <c r="B1001" s="15" t="s">
        <v>15</v>
      </c>
      <c r="C1001" s="15" t="s">
        <v>23</v>
      </c>
      <c r="D1001" s="15" t="s">
        <v>464</v>
      </c>
      <c r="E1001" s="15" t="s">
        <v>465</v>
      </c>
      <c r="F1001" s="15" t="s">
        <v>466</v>
      </c>
      <c r="G1001" s="15" t="s">
        <v>463</v>
      </c>
      <c r="H1001" s="15">
        <v>490001146</v>
      </c>
      <c r="I1001" s="16" t="str">
        <f>VLOOKUP(H1001,'MATRIZ '!$A$1:$B$1999,2,FALSE)</f>
        <v>INTERMEDIARIO DE SEGUROS</v>
      </c>
      <c r="J1001" s="17">
        <v>1</v>
      </c>
      <c r="K1001" s="15" t="s">
        <v>18</v>
      </c>
      <c r="L1001" s="15" t="s">
        <v>148</v>
      </c>
      <c r="M1001" s="15" t="s">
        <v>25</v>
      </c>
      <c r="N1001" s="18">
        <v>40968</v>
      </c>
      <c r="O1001" s="18">
        <v>46813</v>
      </c>
      <c r="P1001" s="18">
        <v>46813</v>
      </c>
      <c r="Q1001" s="16"/>
      <c r="R1001" s="20"/>
    </row>
    <row r="1002" spans="1:18" x14ac:dyDescent="0.2">
      <c r="A1002" s="14" t="s">
        <v>213</v>
      </c>
      <c r="B1002" s="15" t="s">
        <v>15</v>
      </c>
      <c r="C1002" s="15" t="s">
        <v>23</v>
      </c>
      <c r="D1002" s="15" t="s">
        <v>473</v>
      </c>
      <c r="E1002" s="15" t="s">
        <v>474</v>
      </c>
      <c r="F1002" s="15" t="s">
        <v>475</v>
      </c>
      <c r="G1002" s="15" t="s">
        <v>463</v>
      </c>
      <c r="H1002" s="15">
        <v>490001154</v>
      </c>
      <c r="I1002" s="16" t="str">
        <f>VLOOKUP(H1002,'MATRIZ '!$A$1:$B$1999,2,FALSE)</f>
        <v>INTERMEDIARIO DE SEGUROS</v>
      </c>
      <c r="J1002" s="17">
        <v>1</v>
      </c>
      <c r="K1002" s="15" t="s">
        <v>18</v>
      </c>
      <c r="L1002" s="15" t="s">
        <v>148</v>
      </c>
      <c r="M1002" s="15" t="s">
        <v>25</v>
      </c>
      <c r="N1002" s="18">
        <v>41009</v>
      </c>
      <c r="O1002" s="18">
        <v>46844</v>
      </c>
      <c r="P1002" s="18">
        <v>46844</v>
      </c>
      <c r="Q1002" s="16"/>
      <c r="R1002" s="20"/>
    </row>
    <row r="1003" spans="1:18" x14ac:dyDescent="0.2">
      <c r="A1003" s="14" t="s">
        <v>213</v>
      </c>
      <c r="B1003" s="15" t="s">
        <v>15</v>
      </c>
      <c r="C1003" s="15" t="s">
        <v>23</v>
      </c>
      <c r="D1003" s="15" t="s">
        <v>476</v>
      </c>
      <c r="E1003" s="15" t="s">
        <v>477</v>
      </c>
      <c r="F1003" s="15" t="s">
        <v>478</v>
      </c>
      <c r="G1003" s="15" t="s">
        <v>463</v>
      </c>
      <c r="H1003" s="15">
        <v>490001155</v>
      </c>
      <c r="I1003" s="16" t="str">
        <f>VLOOKUP(H1003,'MATRIZ '!$A$1:$B$1999,2,FALSE)</f>
        <v>SERVICIOS DE INTERMEDIACIÓN CON AGENTES DE SEGUROS</v>
      </c>
      <c r="J1003" s="17">
        <v>1</v>
      </c>
      <c r="K1003" s="15" t="s">
        <v>18</v>
      </c>
      <c r="L1003" s="15" t="s">
        <v>148</v>
      </c>
      <c r="M1003" s="15" t="s">
        <v>25</v>
      </c>
      <c r="N1003" s="18">
        <v>41009</v>
      </c>
      <c r="O1003" s="18">
        <v>46447</v>
      </c>
      <c r="P1003" s="18">
        <v>46447</v>
      </c>
      <c r="Q1003" s="16"/>
      <c r="R1003" s="20"/>
    </row>
    <row r="1004" spans="1:18" x14ac:dyDescent="0.2">
      <c r="A1004" s="14" t="s">
        <v>213</v>
      </c>
      <c r="B1004" s="15" t="s">
        <v>15</v>
      </c>
      <c r="C1004" s="15" t="s">
        <v>23</v>
      </c>
      <c r="D1004" s="15" t="s">
        <v>479</v>
      </c>
      <c r="E1004" s="15" t="s">
        <v>480</v>
      </c>
      <c r="F1004" s="15" t="s">
        <v>481</v>
      </c>
      <c r="G1004" s="15" t="s">
        <v>463</v>
      </c>
      <c r="H1004" s="15">
        <v>490001160</v>
      </c>
      <c r="I1004" s="16" t="str">
        <f>VLOOKUP(H1004,'MATRIZ '!$A$1:$B$1999,2,FALSE)</f>
        <v>INTERMEDIARIO DE SEGUROS</v>
      </c>
      <c r="J1004" s="17">
        <v>1</v>
      </c>
      <c r="K1004" s="15" t="s">
        <v>18</v>
      </c>
      <c r="L1004" s="15" t="s">
        <v>148</v>
      </c>
      <c r="M1004" s="15" t="s">
        <v>25</v>
      </c>
      <c r="N1004" s="18">
        <v>41023</v>
      </c>
      <c r="O1004" s="18">
        <v>45444</v>
      </c>
      <c r="P1004" s="18">
        <v>45444</v>
      </c>
      <c r="Q1004" s="16"/>
      <c r="R1004" s="20"/>
    </row>
    <row r="1005" spans="1:18" x14ac:dyDescent="0.2">
      <c r="A1005" s="14" t="s">
        <v>213</v>
      </c>
      <c r="B1005" s="15" t="s">
        <v>15</v>
      </c>
      <c r="C1005" s="15" t="s">
        <v>23</v>
      </c>
      <c r="D1005" s="15" t="s">
        <v>482</v>
      </c>
      <c r="E1005" s="15" t="s">
        <v>483</v>
      </c>
      <c r="F1005" s="15" t="s">
        <v>484</v>
      </c>
      <c r="G1005" s="15" t="s">
        <v>463</v>
      </c>
      <c r="H1005" s="15">
        <v>490001162</v>
      </c>
      <c r="I1005" s="16" t="str">
        <f>VLOOKUP(H1005,'MATRIZ '!$A$1:$B$1999,2,FALSE)</f>
        <v>SERVICIOS DE INTERMEDIACIÓN DE AGENTES DE SEGUROS"</v>
      </c>
      <c r="J1005" s="17">
        <v>1</v>
      </c>
      <c r="K1005" s="15" t="s">
        <v>18</v>
      </c>
      <c r="L1005" s="15" t="s">
        <v>148</v>
      </c>
      <c r="M1005" s="15" t="s">
        <v>25</v>
      </c>
      <c r="N1005" s="18">
        <v>41023</v>
      </c>
      <c r="O1005" s="18">
        <v>45778</v>
      </c>
      <c r="P1005" s="18">
        <v>45778</v>
      </c>
      <c r="Q1005" s="16"/>
      <c r="R1005" s="20"/>
    </row>
    <row r="1006" spans="1:18" x14ac:dyDescent="0.2">
      <c r="A1006" s="14" t="s">
        <v>213</v>
      </c>
      <c r="B1006" s="15" t="s">
        <v>15</v>
      </c>
      <c r="C1006" s="15" t="s">
        <v>23</v>
      </c>
      <c r="D1006" s="15" t="s">
        <v>726</v>
      </c>
      <c r="E1006" s="15" t="s">
        <v>727</v>
      </c>
      <c r="F1006" s="15" t="s">
        <v>728</v>
      </c>
      <c r="G1006" s="15" t="s">
        <v>463</v>
      </c>
      <c r="H1006" s="15">
        <v>490001279</v>
      </c>
      <c r="I1006" s="16" t="str">
        <f>VLOOKUP(H1006,'MATRIZ '!$A$1:$B$1999,2,FALSE)</f>
        <v>SERVICIOS DE INTERMEDIACIÓN DE AGENTES DE SEGUROS"</v>
      </c>
      <c r="J1006" s="17">
        <v>1</v>
      </c>
      <c r="K1006" s="15" t="s">
        <v>18</v>
      </c>
      <c r="L1006" s="15" t="s">
        <v>148</v>
      </c>
      <c r="M1006" s="15" t="s">
        <v>25</v>
      </c>
      <c r="N1006" s="18">
        <v>41078</v>
      </c>
      <c r="O1006" s="18">
        <v>45505</v>
      </c>
      <c r="P1006" s="18">
        <v>45505</v>
      </c>
      <c r="Q1006" s="16"/>
      <c r="R1006" s="20"/>
    </row>
    <row r="1007" spans="1:18" x14ac:dyDescent="0.2">
      <c r="A1007" s="14" t="s">
        <v>213</v>
      </c>
      <c r="B1007" s="15" t="s">
        <v>15</v>
      </c>
      <c r="C1007" s="15" t="s">
        <v>23</v>
      </c>
      <c r="D1007" s="15" t="s">
        <v>444</v>
      </c>
      <c r="E1007" s="15" t="s">
        <v>445</v>
      </c>
      <c r="F1007" s="15" t="s">
        <v>446</v>
      </c>
      <c r="G1007" s="15" t="s">
        <v>463</v>
      </c>
      <c r="H1007" s="15">
        <v>490001280</v>
      </c>
      <c r="I1007" s="16" t="str">
        <f>VLOOKUP(H1007,'MATRIZ '!$A$1:$B$1999,2,FALSE)</f>
        <v>SERVICIOS DE INTERMEDIACIÓN DE AGENTES DE SEGUROS"</v>
      </c>
      <c r="J1007" s="17">
        <v>1</v>
      </c>
      <c r="K1007" s="15" t="s">
        <v>18</v>
      </c>
      <c r="L1007" s="15" t="s">
        <v>148</v>
      </c>
      <c r="M1007" s="15" t="s">
        <v>25</v>
      </c>
      <c r="N1007" s="18">
        <v>41078</v>
      </c>
      <c r="O1007" s="18">
        <v>45488</v>
      </c>
      <c r="P1007" s="18">
        <v>45488</v>
      </c>
      <c r="Q1007" s="16"/>
      <c r="R1007" s="20"/>
    </row>
    <row r="1008" spans="1:18" x14ac:dyDescent="0.2">
      <c r="A1008" s="14" t="s">
        <v>213</v>
      </c>
      <c r="B1008" s="15" t="s">
        <v>15</v>
      </c>
      <c r="C1008" s="15" t="s">
        <v>23</v>
      </c>
      <c r="D1008" s="15" t="s">
        <v>729</v>
      </c>
      <c r="E1008" s="15" t="s">
        <v>730</v>
      </c>
      <c r="F1008" s="15" t="s">
        <v>731</v>
      </c>
      <c r="G1008" s="15" t="s">
        <v>463</v>
      </c>
      <c r="H1008" s="15">
        <v>490001281</v>
      </c>
      <c r="I1008" s="16" t="str">
        <f>VLOOKUP(H1008,'MATRIZ '!$A$1:$B$1999,2,FALSE)</f>
        <v>SERVICIOS DE INTERMEDIACIÓN DE AGENTES DE SEGUROS"</v>
      </c>
      <c r="J1008" s="17">
        <v>1</v>
      </c>
      <c r="K1008" s="15" t="s">
        <v>18</v>
      </c>
      <c r="L1008" s="15" t="s">
        <v>148</v>
      </c>
      <c r="M1008" s="15" t="s">
        <v>25</v>
      </c>
      <c r="N1008" s="18">
        <v>41078</v>
      </c>
      <c r="O1008" s="18">
        <v>45474</v>
      </c>
      <c r="P1008" s="18">
        <v>45474</v>
      </c>
      <c r="Q1008" s="16"/>
      <c r="R1008" s="20"/>
    </row>
    <row r="1009" spans="1:18" x14ac:dyDescent="0.2">
      <c r="A1009" s="14" t="s">
        <v>213</v>
      </c>
      <c r="B1009" s="15" t="s">
        <v>15</v>
      </c>
      <c r="C1009" s="15" t="s">
        <v>23</v>
      </c>
      <c r="D1009" s="15" t="s">
        <v>738</v>
      </c>
      <c r="E1009" s="15" t="s">
        <v>739</v>
      </c>
      <c r="F1009" s="15" t="s">
        <v>740</v>
      </c>
      <c r="G1009" s="15" t="s">
        <v>463</v>
      </c>
      <c r="H1009" s="15">
        <v>490001292</v>
      </c>
      <c r="I1009" s="16" t="str">
        <f>VLOOKUP(H1009,'MATRIZ '!$A$1:$B$1999,2,FALSE)</f>
        <v>SERVICIOS DE INTERMEDIACIÓN DE AGENTES DE SEGUROS"</v>
      </c>
      <c r="J1009" s="17">
        <v>1</v>
      </c>
      <c r="K1009" s="15" t="s">
        <v>18</v>
      </c>
      <c r="L1009" s="15" t="s">
        <v>148</v>
      </c>
      <c r="M1009" s="15" t="s">
        <v>25</v>
      </c>
      <c r="N1009" s="18">
        <v>41085</v>
      </c>
      <c r="O1009" s="18">
        <v>45474</v>
      </c>
      <c r="P1009" s="18">
        <v>45474</v>
      </c>
      <c r="Q1009" s="16"/>
      <c r="R1009" s="20"/>
    </row>
    <row r="1010" spans="1:18" x14ac:dyDescent="0.2">
      <c r="A1010" s="14" t="s">
        <v>213</v>
      </c>
      <c r="B1010" s="15" t="s">
        <v>15</v>
      </c>
      <c r="C1010" s="15" t="s">
        <v>23</v>
      </c>
      <c r="D1010" s="15" t="s">
        <v>758</v>
      </c>
      <c r="E1010" s="15" t="s">
        <v>759</v>
      </c>
      <c r="F1010" s="15" t="s">
        <v>760</v>
      </c>
      <c r="G1010" s="15" t="s">
        <v>463</v>
      </c>
      <c r="H1010" s="15">
        <v>490001345</v>
      </c>
      <c r="I1010" s="16" t="str">
        <f>VLOOKUP(H1010,'MATRIZ '!$A$1:$B$1999,2,FALSE)</f>
        <v>INTERMEDIARIO DE SEGUROS</v>
      </c>
      <c r="J1010" s="17">
        <v>1</v>
      </c>
      <c r="K1010" s="15" t="s">
        <v>18</v>
      </c>
      <c r="L1010" s="15" t="s">
        <v>148</v>
      </c>
      <c r="M1010" s="15" t="s">
        <v>25</v>
      </c>
      <c r="N1010" s="18">
        <v>41185</v>
      </c>
      <c r="O1010" s="18">
        <v>45550</v>
      </c>
      <c r="P1010" s="18">
        <v>45550</v>
      </c>
      <c r="Q1010" s="16"/>
      <c r="R1010" s="20"/>
    </row>
    <row r="1011" spans="1:18" x14ac:dyDescent="0.2">
      <c r="A1011" s="14" t="s">
        <v>213</v>
      </c>
      <c r="B1011" s="15" t="s">
        <v>15</v>
      </c>
      <c r="C1011" s="15" t="s">
        <v>23</v>
      </c>
      <c r="D1011" s="15" t="s">
        <v>761</v>
      </c>
      <c r="E1011" s="15" t="s">
        <v>762</v>
      </c>
      <c r="F1011" s="15" t="s">
        <v>763</v>
      </c>
      <c r="G1011" s="15" t="s">
        <v>463</v>
      </c>
      <c r="H1011" s="15">
        <v>490001346</v>
      </c>
      <c r="I1011" s="16" t="str">
        <f>VLOOKUP(H1011,'MATRIZ '!$A$1:$B$1999,2,FALSE)</f>
        <v>SERVICIOS DE INTERMEDIACIÓN DE AGENTES DE SEGUROS"</v>
      </c>
      <c r="J1011" s="17">
        <v>1</v>
      </c>
      <c r="K1011" s="15" t="s">
        <v>18</v>
      </c>
      <c r="L1011" s="15" t="s">
        <v>148</v>
      </c>
      <c r="M1011" s="15" t="s">
        <v>25</v>
      </c>
      <c r="N1011" s="18">
        <v>41185</v>
      </c>
      <c r="O1011" s="18">
        <v>45504</v>
      </c>
      <c r="P1011" s="18">
        <v>45504</v>
      </c>
      <c r="Q1011" s="16"/>
      <c r="R1011" s="20"/>
    </row>
    <row r="1012" spans="1:18" x14ac:dyDescent="0.2">
      <c r="A1012" s="14" t="s">
        <v>213</v>
      </c>
      <c r="B1012" s="15" t="s">
        <v>15</v>
      </c>
      <c r="C1012" s="15" t="s">
        <v>23</v>
      </c>
      <c r="D1012" s="15" t="s">
        <v>764</v>
      </c>
      <c r="E1012" s="15" t="s">
        <v>765</v>
      </c>
      <c r="F1012" s="15" t="s">
        <v>766</v>
      </c>
      <c r="G1012" s="15" t="s">
        <v>463</v>
      </c>
      <c r="H1012" s="15">
        <v>490001347</v>
      </c>
      <c r="I1012" s="16" t="str">
        <f>VLOOKUP(H1012,'MATRIZ '!$A$1:$B$1999,2,FALSE)</f>
        <v>INTERMEDIARIO DE SEGUROS</v>
      </c>
      <c r="J1012" s="17">
        <v>1</v>
      </c>
      <c r="K1012" s="15" t="s">
        <v>18</v>
      </c>
      <c r="L1012" s="15" t="s">
        <v>148</v>
      </c>
      <c r="M1012" s="15" t="s">
        <v>25</v>
      </c>
      <c r="N1012" s="18">
        <v>41185</v>
      </c>
      <c r="O1012" s="18">
        <v>45518</v>
      </c>
      <c r="P1012" s="18">
        <v>45518</v>
      </c>
      <c r="Q1012" s="16"/>
      <c r="R1012" s="20"/>
    </row>
    <row r="1013" spans="1:18" x14ac:dyDescent="0.2">
      <c r="A1013" s="14" t="s">
        <v>213</v>
      </c>
      <c r="B1013" s="15" t="s">
        <v>15</v>
      </c>
      <c r="C1013" s="15" t="s">
        <v>23</v>
      </c>
      <c r="D1013" s="15" t="s">
        <v>767</v>
      </c>
      <c r="E1013" s="15" t="s">
        <v>768</v>
      </c>
      <c r="F1013" s="15" t="s">
        <v>769</v>
      </c>
      <c r="G1013" s="15" t="s">
        <v>463</v>
      </c>
      <c r="H1013" s="15">
        <v>490001348</v>
      </c>
      <c r="I1013" s="16" t="str">
        <f>VLOOKUP(H1013,'MATRIZ '!$A$1:$B$1999,2,FALSE)</f>
        <v>SERVICIOS DE INTERMEDIACIÓN DE AGENTES DE SEGUROS"</v>
      </c>
      <c r="J1013" s="17">
        <v>1</v>
      </c>
      <c r="K1013" s="15" t="s">
        <v>18</v>
      </c>
      <c r="L1013" s="15" t="s">
        <v>148</v>
      </c>
      <c r="M1013" s="15" t="s">
        <v>25</v>
      </c>
      <c r="N1013" s="18">
        <v>41185</v>
      </c>
      <c r="O1013" s="18">
        <v>45550</v>
      </c>
      <c r="P1013" s="18">
        <v>45550</v>
      </c>
      <c r="Q1013" s="16"/>
      <c r="R1013" s="20"/>
    </row>
    <row r="1014" spans="1:18" x14ac:dyDescent="0.2">
      <c r="A1014" s="14" t="s">
        <v>213</v>
      </c>
      <c r="B1014" s="15" t="s">
        <v>15</v>
      </c>
      <c r="C1014" s="15" t="s">
        <v>23</v>
      </c>
      <c r="D1014" s="15" t="s">
        <v>774</v>
      </c>
      <c r="E1014" s="15" t="s">
        <v>775</v>
      </c>
      <c r="F1014" s="15" t="s">
        <v>776</v>
      </c>
      <c r="G1014" s="15" t="s">
        <v>463</v>
      </c>
      <c r="H1014" s="15">
        <v>490001392</v>
      </c>
      <c r="I1014" s="16" t="str">
        <f>VLOOKUP(H1014,'MATRIZ '!$A$1:$B$1999,2,FALSE)</f>
        <v>INTERMEDIARIO DE SEGUROS</v>
      </c>
      <c r="J1014" s="17">
        <v>1</v>
      </c>
      <c r="K1014" s="15" t="s">
        <v>18</v>
      </c>
      <c r="L1014" s="15" t="s">
        <v>148</v>
      </c>
      <c r="M1014" s="15" t="s">
        <v>25</v>
      </c>
      <c r="N1014" s="18">
        <v>41226</v>
      </c>
      <c r="O1014" s="18">
        <v>45565</v>
      </c>
      <c r="P1014" s="18">
        <v>45565</v>
      </c>
      <c r="Q1014" s="16"/>
      <c r="R1014" s="20"/>
    </row>
    <row r="1015" spans="1:18" x14ac:dyDescent="0.2">
      <c r="A1015" s="14" t="s">
        <v>213</v>
      </c>
      <c r="B1015" s="15" t="s">
        <v>15</v>
      </c>
      <c r="C1015" s="15" t="s">
        <v>23</v>
      </c>
      <c r="D1015" s="15" t="s">
        <v>801</v>
      </c>
      <c r="E1015" s="15" t="s">
        <v>802</v>
      </c>
      <c r="F1015" s="15" t="s">
        <v>803</v>
      </c>
      <c r="G1015" s="15" t="s">
        <v>463</v>
      </c>
      <c r="H1015" s="15">
        <v>490001437</v>
      </c>
      <c r="I1015" s="16" t="str">
        <f>VLOOKUP(H1015,'MATRIZ '!$A$1:$B$1999,2,FALSE)</f>
        <v>INTERMEDIARIO DE SEGUROS</v>
      </c>
      <c r="J1015" s="17">
        <v>1</v>
      </c>
      <c r="K1015" s="15" t="s">
        <v>18</v>
      </c>
      <c r="L1015" s="15" t="s">
        <v>148</v>
      </c>
      <c r="M1015" s="15" t="s">
        <v>25</v>
      </c>
      <c r="N1015" s="18">
        <v>41248</v>
      </c>
      <c r="O1015" s="18">
        <v>45610</v>
      </c>
      <c r="P1015" s="18">
        <v>45610</v>
      </c>
      <c r="Q1015" s="16"/>
      <c r="R1015" s="20"/>
    </row>
    <row r="1016" spans="1:18" x14ac:dyDescent="0.2">
      <c r="A1016" s="14" t="s">
        <v>213</v>
      </c>
      <c r="B1016" s="15" t="s">
        <v>15</v>
      </c>
      <c r="C1016" s="15" t="s">
        <v>23</v>
      </c>
      <c r="D1016" s="15" t="s">
        <v>821</v>
      </c>
      <c r="E1016" s="15" t="s">
        <v>822</v>
      </c>
      <c r="F1016" s="15" t="s">
        <v>823</v>
      </c>
      <c r="G1016" s="15" t="s">
        <v>463</v>
      </c>
      <c r="H1016" s="15">
        <v>490001539</v>
      </c>
      <c r="I1016" s="16" t="str">
        <f>VLOOKUP(H1016,'MATRIZ '!$A$1:$B$1999,2,FALSE)</f>
        <v>INTERMEDIARIO DE SEGUROS</v>
      </c>
      <c r="J1016" s="17">
        <v>1</v>
      </c>
      <c r="K1016" s="15" t="s">
        <v>18</v>
      </c>
      <c r="L1016" s="15" t="s">
        <v>148</v>
      </c>
      <c r="M1016" s="15" t="s">
        <v>25</v>
      </c>
      <c r="N1016" s="18">
        <v>41309</v>
      </c>
      <c r="O1016" s="18">
        <v>46764</v>
      </c>
      <c r="P1016" s="18">
        <v>46764</v>
      </c>
      <c r="Q1016" s="16"/>
      <c r="R1016" s="20"/>
    </row>
    <row r="1017" spans="1:18" x14ac:dyDescent="0.2">
      <c r="A1017" s="14" t="s">
        <v>213</v>
      </c>
      <c r="B1017" s="15" t="s">
        <v>15</v>
      </c>
      <c r="C1017" s="15" t="s">
        <v>23</v>
      </c>
      <c r="D1017" s="15" t="s">
        <v>824</v>
      </c>
      <c r="E1017" s="15" t="s">
        <v>825</v>
      </c>
      <c r="F1017" s="15" t="s">
        <v>826</v>
      </c>
      <c r="G1017" s="15" t="s">
        <v>463</v>
      </c>
      <c r="H1017" s="15">
        <v>490001540</v>
      </c>
      <c r="I1017" s="16" t="str">
        <f>VLOOKUP(H1017,'MATRIZ '!$A$1:$B$1999,2,FALSE)</f>
        <v>INTERMEDIARIO DE SEGUROS</v>
      </c>
      <c r="J1017" s="17">
        <v>1</v>
      </c>
      <c r="K1017" s="15" t="s">
        <v>18</v>
      </c>
      <c r="L1017" s="15" t="s">
        <v>148</v>
      </c>
      <c r="M1017" s="15" t="s">
        <v>25</v>
      </c>
      <c r="N1017" s="18">
        <v>41309</v>
      </c>
      <c r="O1017" s="18">
        <v>46009</v>
      </c>
      <c r="P1017" s="18">
        <v>46009</v>
      </c>
      <c r="Q1017" s="16"/>
      <c r="R1017" s="20"/>
    </row>
    <row r="1018" spans="1:18" x14ac:dyDescent="0.2">
      <c r="A1018" s="14" t="s">
        <v>213</v>
      </c>
      <c r="B1018" s="15" t="s">
        <v>15</v>
      </c>
      <c r="C1018" s="15" t="s">
        <v>23</v>
      </c>
      <c r="D1018" s="15" t="s">
        <v>848</v>
      </c>
      <c r="E1018" s="15" t="s">
        <v>849</v>
      </c>
      <c r="F1018" s="15" t="s">
        <v>850</v>
      </c>
      <c r="G1018" s="15" t="s">
        <v>463</v>
      </c>
      <c r="H1018" s="15">
        <v>490001711</v>
      </c>
      <c r="I1018" s="16" t="str">
        <f>VLOOKUP(H1018,'MATRIZ '!$A$1:$B$1999,2,FALSE)</f>
        <v>INTERMEDIARIO DE SEGUROS</v>
      </c>
      <c r="J1018" s="17">
        <v>1</v>
      </c>
      <c r="K1018" s="15" t="s">
        <v>18</v>
      </c>
      <c r="L1018" s="15" t="s">
        <v>148</v>
      </c>
      <c r="M1018" s="15" t="s">
        <v>25</v>
      </c>
      <c r="N1018" s="18">
        <v>42462</v>
      </c>
      <c r="O1018" s="18">
        <v>45688</v>
      </c>
      <c r="P1018" s="18">
        <v>45688</v>
      </c>
      <c r="Q1018" s="16"/>
      <c r="R1018" s="20"/>
    </row>
    <row r="1019" spans="1:18" x14ac:dyDescent="0.2">
      <c r="A1019" s="14" t="s">
        <v>213</v>
      </c>
      <c r="B1019" s="15" t="s">
        <v>15</v>
      </c>
      <c r="C1019" s="15" t="s">
        <v>23</v>
      </c>
      <c r="D1019" s="15" t="s">
        <v>1508</v>
      </c>
      <c r="E1019" s="15" t="s">
        <v>1509</v>
      </c>
      <c r="F1019" s="15" t="s">
        <v>1510</v>
      </c>
      <c r="G1019" s="15" t="s">
        <v>463</v>
      </c>
      <c r="H1019" s="15">
        <v>490002977</v>
      </c>
      <c r="I1019" s="16" t="str">
        <f>VLOOKUP(H1019,'MATRIZ '!$A$1:$B$1999,2,FALSE)</f>
        <v>SERVICIOS DE INTERMEDIACIÓN DE AGENTES DE SEGUROS"</v>
      </c>
      <c r="J1019" s="17">
        <v>1</v>
      </c>
      <c r="K1019" s="15" t="s">
        <v>18</v>
      </c>
      <c r="L1019" s="15" t="s">
        <v>148</v>
      </c>
      <c r="M1019" s="15" t="s">
        <v>25</v>
      </c>
      <c r="N1019" s="18">
        <v>43376</v>
      </c>
      <c r="O1019" s="18">
        <v>45566</v>
      </c>
      <c r="P1019" s="18">
        <v>45566</v>
      </c>
      <c r="Q1019" s="16"/>
      <c r="R1019" s="20"/>
    </row>
    <row r="1020" spans="1:18" x14ac:dyDescent="0.2">
      <c r="A1020" s="14" t="s">
        <v>213</v>
      </c>
      <c r="B1020" s="15" t="s">
        <v>15</v>
      </c>
      <c r="C1020" s="15" t="s">
        <v>16</v>
      </c>
      <c r="D1020" s="15" t="s">
        <v>459</v>
      </c>
      <c r="E1020" s="15" t="s">
        <v>460</v>
      </c>
      <c r="F1020" s="15" t="s">
        <v>461</v>
      </c>
      <c r="G1020" s="15" t="s">
        <v>462</v>
      </c>
      <c r="H1020" s="15">
        <v>490001123</v>
      </c>
      <c r="I1020" s="16" t="str">
        <f>VLOOKUP(H1020,'MATRIZ '!$A$1:$B$1999,2,FALSE)</f>
        <v>SERVICIOS DE INTERMEDIACIÓN CON AF CORREDORA DE SEGUROS S.A.</v>
      </c>
      <c r="J1020" s="17">
        <v>1</v>
      </c>
      <c r="K1020" s="15" t="s">
        <v>18</v>
      </c>
      <c r="L1020" s="15" t="s">
        <v>148</v>
      </c>
      <c r="M1020" s="15" t="s">
        <v>25</v>
      </c>
      <c r="N1020" s="18">
        <v>40954</v>
      </c>
      <c r="O1020" s="18">
        <v>45323</v>
      </c>
      <c r="P1020" s="18">
        <v>45323</v>
      </c>
      <c r="Q1020" s="16"/>
      <c r="R1020" s="20"/>
    </row>
    <row r="1021" spans="1:18" x14ac:dyDescent="0.2">
      <c r="A1021" s="14" t="s">
        <v>213</v>
      </c>
      <c r="B1021" s="15" t="s">
        <v>15</v>
      </c>
      <c r="C1021" s="15" t="s">
        <v>16</v>
      </c>
      <c r="D1021" s="15" t="s">
        <v>167</v>
      </c>
      <c r="E1021" s="15" t="s">
        <v>168</v>
      </c>
      <c r="F1021" s="15" t="s">
        <v>169</v>
      </c>
      <c r="G1021" s="15" t="s">
        <v>170</v>
      </c>
      <c r="H1021" s="15">
        <v>490000659</v>
      </c>
      <c r="I1021" s="16" t="str">
        <f>VLOOKUP(H1021,'MATRIZ '!$A$1:$B$1999,2,FALSE)</f>
        <v>AGENTES DE SEGUROS</v>
      </c>
      <c r="J1021" s="17">
        <v>1</v>
      </c>
      <c r="K1021" s="15" t="s">
        <v>18</v>
      </c>
      <c r="L1021" s="15" t="s">
        <v>148</v>
      </c>
      <c r="M1021" s="15" t="s">
        <v>25</v>
      </c>
      <c r="N1021" s="18">
        <v>40483</v>
      </c>
      <c r="O1021" s="18">
        <v>45534</v>
      </c>
      <c r="P1021" s="18">
        <v>45534</v>
      </c>
      <c r="Q1021" s="16"/>
      <c r="R1021" s="20"/>
    </row>
    <row r="1022" spans="1:18" x14ac:dyDescent="0.2">
      <c r="A1022" s="14" t="s">
        <v>213</v>
      </c>
      <c r="B1022" s="15" t="s">
        <v>15</v>
      </c>
      <c r="C1022" s="15" t="s">
        <v>16</v>
      </c>
      <c r="D1022" s="15" t="s">
        <v>744</v>
      </c>
      <c r="E1022" s="15" t="s">
        <v>745</v>
      </c>
      <c r="F1022" s="15" t="s">
        <v>746</v>
      </c>
      <c r="G1022" s="15" t="s">
        <v>747</v>
      </c>
      <c r="H1022" s="15">
        <v>490001306</v>
      </c>
      <c r="I1022" s="16" t="str">
        <f>VLOOKUP(H1022,'MATRIZ '!$A$1:$B$1999,2,FALSE)</f>
        <v>SERVICIOS DE INTERMEDIACION CON CORREDURIA DE SEGUROS METROPOLITANOS S.A</v>
      </c>
      <c r="J1022" s="17">
        <v>1</v>
      </c>
      <c r="K1022" s="15" t="s">
        <v>18</v>
      </c>
      <c r="L1022" s="15" t="s">
        <v>148</v>
      </c>
      <c r="M1022" s="15" t="s">
        <v>25</v>
      </c>
      <c r="N1022" s="18">
        <v>41116</v>
      </c>
      <c r="O1022" s="18">
        <v>45465</v>
      </c>
      <c r="P1022" s="18">
        <v>45465</v>
      </c>
      <c r="Q1022" s="16"/>
      <c r="R1022" s="20"/>
    </row>
    <row r="1023" spans="1:18" x14ac:dyDescent="0.2">
      <c r="A1023" s="14" t="s">
        <v>213</v>
      </c>
      <c r="B1023" s="15" t="s">
        <v>15</v>
      </c>
      <c r="C1023" s="15" t="s">
        <v>16</v>
      </c>
      <c r="D1023" s="15" t="s">
        <v>1474</v>
      </c>
      <c r="E1023" s="15" t="s">
        <v>1475</v>
      </c>
      <c r="F1023" s="15" t="s">
        <v>1476</v>
      </c>
      <c r="G1023" s="15" t="s">
        <v>1477</v>
      </c>
      <c r="H1023" s="15">
        <v>490002946</v>
      </c>
      <c r="I1023" s="16" t="str">
        <f>VLOOKUP(H1023,'MATRIZ '!$A$1:$B$1999,2,FALSE)</f>
        <v>SERVICIOS DE INTERMEDIACION CON SCOTIA CORREDORA DE SEGUROS SA</v>
      </c>
      <c r="J1023" s="17">
        <v>1</v>
      </c>
      <c r="K1023" s="15" t="s">
        <v>18</v>
      </c>
      <c r="L1023" s="15" t="s">
        <v>148</v>
      </c>
      <c r="M1023" s="15" t="s">
        <v>25</v>
      </c>
      <c r="N1023" s="18">
        <v>43304</v>
      </c>
      <c r="O1023" s="18">
        <v>45611</v>
      </c>
      <c r="P1023" s="18">
        <v>45611</v>
      </c>
      <c r="Q1023" s="16"/>
      <c r="R1023" s="20"/>
    </row>
    <row r="1024" spans="1:18" x14ac:dyDescent="0.2">
      <c r="A1024" s="14" t="s">
        <v>213</v>
      </c>
      <c r="B1024" s="15" t="s">
        <v>15</v>
      </c>
      <c r="C1024" s="15" t="s">
        <v>16</v>
      </c>
      <c r="D1024" s="15" t="s">
        <v>817</v>
      </c>
      <c r="E1024" s="15" t="s">
        <v>818</v>
      </c>
      <c r="F1024" s="15" t="s">
        <v>819</v>
      </c>
      <c r="G1024" s="15" t="s">
        <v>820</v>
      </c>
      <c r="H1024" s="15">
        <v>490001519</v>
      </c>
      <c r="I1024" s="16" t="str">
        <f>VLOOKUP(H1024,'MATRIZ '!$A$1:$B$1999,2,FALSE)</f>
        <v xml:space="preserve">CONTRATACION SERVICIOS DE CORREDORA DE SEGUROS  </v>
      </c>
      <c r="J1024" s="17">
        <v>1</v>
      </c>
      <c r="K1024" s="15" t="s">
        <v>18</v>
      </c>
      <c r="L1024" s="15" t="s">
        <v>148</v>
      </c>
      <c r="M1024" s="15" t="s">
        <v>25</v>
      </c>
      <c r="N1024" s="18">
        <v>41289</v>
      </c>
      <c r="O1024" s="18">
        <v>45619</v>
      </c>
      <c r="P1024" s="18">
        <v>45619</v>
      </c>
      <c r="Q1024" s="16"/>
      <c r="R1024" s="20"/>
    </row>
    <row r="1025" spans="1:18" x14ac:dyDescent="0.2">
      <c r="A1025" s="14" t="s">
        <v>213</v>
      </c>
      <c r="B1025" s="15" t="s">
        <v>15</v>
      </c>
      <c r="C1025" s="15" t="s">
        <v>16</v>
      </c>
      <c r="D1025" s="15" t="s">
        <v>813</v>
      </c>
      <c r="E1025" s="15" t="s">
        <v>814</v>
      </c>
      <c r="F1025" s="15" t="s">
        <v>815</v>
      </c>
      <c r="G1025" s="15" t="s">
        <v>816</v>
      </c>
      <c r="H1025" s="15">
        <v>490001503</v>
      </c>
      <c r="I1025" s="16" t="str">
        <f>VLOOKUP(H1025,'MATRIZ '!$A$1:$B$1999,2,FALSE)</f>
        <v>INTERMEDIARIO DE SEGUROS</v>
      </c>
      <c r="J1025" s="17">
        <v>1</v>
      </c>
      <c r="K1025" s="15" t="s">
        <v>18</v>
      </c>
      <c r="L1025" s="15" t="s">
        <v>148</v>
      </c>
      <c r="M1025" s="15" t="s">
        <v>25</v>
      </c>
      <c r="N1025" s="18">
        <v>41264</v>
      </c>
      <c r="O1025" s="18">
        <v>45647</v>
      </c>
      <c r="P1025" s="18">
        <v>45647</v>
      </c>
      <c r="Q1025" s="16"/>
      <c r="R1025" s="20"/>
    </row>
    <row r="1026" spans="1:18" x14ac:dyDescent="0.2">
      <c r="A1026" s="14" t="s">
        <v>213</v>
      </c>
      <c r="B1026" s="15" t="s">
        <v>15</v>
      </c>
      <c r="C1026" s="15" t="s">
        <v>16</v>
      </c>
      <c r="D1026" s="15" t="s">
        <v>254</v>
      </c>
      <c r="E1026" s="15" t="s">
        <v>255</v>
      </c>
      <c r="F1026" s="15" t="s">
        <v>256</v>
      </c>
      <c r="G1026" s="15" t="s">
        <v>827</v>
      </c>
      <c r="H1026" s="15">
        <v>490001542</v>
      </c>
      <c r="I1026" s="16" t="str">
        <f>VLOOKUP(H1026,'MATRIZ '!$A$1:$B$1999,2,FALSE)</f>
        <v>INTERMEDIARIO DE SEGUROS</v>
      </c>
      <c r="J1026" s="17">
        <v>1</v>
      </c>
      <c r="K1026" s="15" t="s">
        <v>18</v>
      </c>
      <c r="L1026" s="15" t="s">
        <v>148</v>
      </c>
      <c r="M1026" s="15" t="s">
        <v>25</v>
      </c>
      <c r="N1026" s="18">
        <v>41311</v>
      </c>
      <c r="O1026" s="18">
        <v>45688</v>
      </c>
      <c r="P1026" s="18">
        <v>45688</v>
      </c>
      <c r="Q1026" s="16"/>
      <c r="R1026" s="20"/>
    </row>
    <row r="1027" spans="1:18" x14ac:dyDescent="0.2">
      <c r="A1027" s="14" t="s">
        <v>213</v>
      </c>
      <c r="B1027" s="15" t="s">
        <v>15</v>
      </c>
      <c r="C1027" s="15" t="s">
        <v>23</v>
      </c>
      <c r="D1027" s="15" t="s">
        <v>841</v>
      </c>
      <c r="E1027" s="15" t="s">
        <v>842</v>
      </c>
      <c r="F1027" s="15" t="s">
        <v>843</v>
      </c>
      <c r="G1027" s="15" t="s">
        <v>844</v>
      </c>
      <c r="H1027" s="15">
        <v>490001709</v>
      </c>
      <c r="I1027" s="16" t="str">
        <f>VLOOKUP(H1027,'MATRIZ '!$A$1:$B$1999,2,FALSE)</f>
        <v>INTERMEDIARIO DE SEGUROS</v>
      </c>
      <c r="J1027" s="17">
        <v>1</v>
      </c>
      <c r="K1027" s="15" t="s">
        <v>18</v>
      </c>
      <c r="L1027" s="15" t="s">
        <v>148</v>
      </c>
      <c r="M1027" s="15" t="s">
        <v>25</v>
      </c>
      <c r="N1027" s="18">
        <v>42796</v>
      </c>
      <c r="O1027" s="18">
        <v>45703</v>
      </c>
      <c r="P1027" s="18">
        <v>45703</v>
      </c>
      <c r="Q1027" s="16"/>
      <c r="R1027" s="20"/>
    </row>
    <row r="1028" spans="1:18" x14ac:dyDescent="0.2">
      <c r="A1028" s="14" t="s">
        <v>213</v>
      </c>
      <c r="B1028" s="15" t="s">
        <v>15</v>
      </c>
      <c r="C1028" s="15" t="s">
        <v>23</v>
      </c>
      <c r="D1028" s="15" t="s">
        <v>845</v>
      </c>
      <c r="E1028" s="15" t="s">
        <v>846</v>
      </c>
      <c r="F1028" s="15" t="s">
        <v>847</v>
      </c>
      <c r="G1028" s="15" t="s">
        <v>844</v>
      </c>
      <c r="H1028" s="15">
        <v>490001710</v>
      </c>
      <c r="I1028" s="16" t="str">
        <f>VLOOKUP(H1028,'MATRIZ '!$A$1:$B$1999,2,FALSE)</f>
        <v>INTERMEDIARIO DE SEGUROS</v>
      </c>
      <c r="J1028" s="17">
        <v>1</v>
      </c>
      <c r="K1028" s="15" t="s">
        <v>18</v>
      </c>
      <c r="L1028" s="15" t="s">
        <v>148</v>
      </c>
      <c r="M1028" s="15" t="s">
        <v>25</v>
      </c>
      <c r="N1028" s="18">
        <v>41366</v>
      </c>
      <c r="O1028" s="18">
        <v>45703</v>
      </c>
      <c r="P1028" s="18">
        <v>45703</v>
      </c>
      <c r="Q1028" s="16"/>
      <c r="R1028" s="20"/>
    </row>
    <row r="1029" spans="1:18" x14ac:dyDescent="0.2">
      <c r="A1029" s="14" t="s">
        <v>213</v>
      </c>
      <c r="B1029" s="15" t="s">
        <v>15</v>
      </c>
      <c r="C1029" s="15" t="s">
        <v>23</v>
      </c>
      <c r="D1029" s="15" t="s">
        <v>874</v>
      </c>
      <c r="E1029" s="15" t="s">
        <v>875</v>
      </c>
      <c r="F1029" s="15" t="s">
        <v>876</v>
      </c>
      <c r="G1029" s="15" t="s">
        <v>844</v>
      </c>
      <c r="H1029" s="15">
        <v>490001789</v>
      </c>
      <c r="I1029" s="16" t="str">
        <f>VLOOKUP(H1029,'MATRIZ '!$A$1:$B$1999,2,FALSE)</f>
        <v>INTERMEDIARIOS  DE SEGUROS</v>
      </c>
      <c r="J1029" s="17">
        <v>1</v>
      </c>
      <c r="K1029" s="15" t="s">
        <v>18</v>
      </c>
      <c r="L1029" s="15" t="s">
        <v>148</v>
      </c>
      <c r="M1029" s="15" t="s">
        <v>25</v>
      </c>
      <c r="N1029" s="18">
        <v>41450</v>
      </c>
      <c r="O1029" s="18">
        <v>45823</v>
      </c>
      <c r="P1029" s="18">
        <v>45823</v>
      </c>
      <c r="Q1029" s="16"/>
      <c r="R1029" s="20"/>
    </row>
    <row r="1030" spans="1:18" x14ac:dyDescent="0.2">
      <c r="A1030" s="14" t="s">
        <v>213</v>
      </c>
      <c r="B1030" s="15" t="s">
        <v>15</v>
      </c>
      <c r="C1030" s="15" t="s">
        <v>23</v>
      </c>
      <c r="D1030" s="15" t="s">
        <v>877</v>
      </c>
      <c r="E1030" s="15" t="s">
        <v>878</v>
      </c>
      <c r="F1030" s="15" t="s">
        <v>879</v>
      </c>
      <c r="G1030" s="15" t="s">
        <v>844</v>
      </c>
      <c r="H1030" s="15">
        <v>490001790</v>
      </c>
      <c r="I1030" s="16" t="str">
        <f>VLOOKUP(H1030,'MATRIZ '!$A$1:$B$1999,2,FALSE)</f>
        <v>INTERMEDIARIO DE SEGUROS</v>
      </c>
      <c r="J1030" s="17">
        <v>1</v>
      </c>
      <c r="K1030" s="15" t="s">
        <v>18</v>
      </c>
      <c r="L1030" s="15" t="s">
        <v>148</v>
      </c>
      <c r="M1030" s="15" t="s">
        <v>25</v>
      </c>
      <c r="N1030" s="18">
        <v>41450</v>
      </c>
      <c r="O1030" s="18">
        <v>46266</v>
      </c>
      <c r="P1030" s="18">
        <v>46266</v>
      </c>
      <c r="Q1030" s="16"/>
      <c r="R1030" s="20"/>
    </row>
    <row r="1031" spans="1:18" x14ac:dyDescent="0.2">
      <c r="A1031" s="14" t="s">
        <v>213</v>
      </c>
      <c r="B1031" s="15" t="s">
        <v>15</v>
      </c>
      <c r="C1031" s="15" t="s">
        <v>23</v>
      </c>
      <c r="D1031" s="15" t="s">
        <v>880</v>
      </c>
      <c r="E1031" s="15" t="s">
        <v>881</v>
      </c>
      <c r="F1031" s="15" t="s">
        <v>882</v>
      </c>
      <c r="G1031" s="15" t="s">
        <v>844</v>
      </c>
      <c r="H1031" s="15">
        <v>490001791</v>
      </c>
      <c r="I1031" s="16" t="str">
        <f>VLOOKUP(H1031,'MATRIZ '!$A$1:$B$1999,2,FALSE)</f>
        <v>INTERMEDIARIOS  DE SEGUROS</v>
      </c>
      <c r="J1031" s="17">
        <v>1</v>
      </c>
      <c r="K1031" s="15" t="s">
        <v>18</v>
      </c>
      <c r="L1031" s="15" t="s">
        <v>148</v>
      </c>
      <c r="M1031" s="15" t="s">
        <v>25</v>
      </c>
      <c r="N1031" s="18">
        <v>41450</v>
      </c>
      <c r="O1031" s="18">
        <v>45823</v>
      </c>
      <c r="P1031" s="18">
        <v>45823</v>
      </c>
      <c r="Q1031" s="16"/>
      <c r="R1031" s="20"/>
    </row>
    <row r="1032" spans="1:18" x14ac:dyDescent="0.2">
      <c r="A1032" s="14" t="s">
        <v>213</v>
      </c>
      <c r="B1032" s="15" t="s">
        <v>15</v>
      </c>
      <c r="C1032" s="15" t="s">
        <v>23</v>
      </c>
      <c r="D1032" s="15" t="s">
        <v>883</v>
      </c>
      <c r="E1032" s="15" t="s">
        <v>884</v>
      </c>
      <c r="F1032" s="15" t="s">
        <v>885</v>
      </c>
      <c r="G1032" s="15" t="s">
        <v>844</v>
      </c>
      <c r="H1032" s="15">
        <v>490001792</v>
      </c>
      <c r="I1032" s="16" t="str">
        <f>VLOOKUP(H1032,'MATRIZ '!$A$1:$B$1999,2,FALSE)</f>
        <v>INTERMEDIARIOS  DE SEGUROS</v>
      </c>
      <c r="J1032" s="17">
        <v>1</v>
      </c>
      <c r="K1032" s="15" t="s">
        <v>18</v>
      </c>
      <c r="L1032" s="15" t="s">
        <v>148</v>
      </c>
      <c r="M1032" s="15" t="s">
        <v>25</v>
      </c>
      <c r="N1032" s="18">
        <v>41450</v>
      </c>
      <c r="O1032" s="18">
        <v>45822</v>
      </c>
      <c r="P1032" s="18">
        <v>45822</v>
      </c>
      <c r="Q1032" s="16"/>
      <c r="R1032" s="20"/>
    </row>
    <row r="1033" spans="1:18" x14ac:dyDescent="0.2">
      <c r="A1033" s="14" t="s">
        <v>213</v>
      </c>
      <c r="B1033" s="15" t="s">
        <v>15</v>
      </c>
      <c r="C1033" s="15" t="s">
        <v>23</v>
      </c>
      <c r="D1033" s="15" t="s">
        <v>886</v>
      </c>
      <c r="E1033" s="15" t="s">
        <v>887</v>
      </c>
      <c r="F1033" s="15" t="s">
        <v>888</v>
      </c>
      <c r="G1033" s="15" t="s">
        <v>844</v>
      </c>
      <c r="H1033" s="15">
        <v>490001793</v>
      </c>
      <c r="I1033" s="16" t="str">
        <f>VLOOKUP(H1033,'MATRIZ '!$A$1:$B$1999,2,FALSE)</f>
        <v>INTERMEDIARIOS  DE SEGUROS</v>
      </c>
      <c r="J1033" s="17">
        <v>1</v>
      </c>
      <c r="K1033" s="15" t="s">
        <v>18</v>
      </c>
      <c r="L1033" s="15" t="s">
        <v>148</v>
      </c>
      <c r="M1033" s="15" t="s">
        <v>25</v>
      </c>
      <c r="N1033" s="18">
        <v>41450</v>
      </c>
      <c r="O1033" s="18">
        <v>45838</v>
      </c>
      <c r="P1033" s="18">
        <v>45838</v>
      </c>
      <c r="Q1033" s="16"/>
      <c r="R1033" s="20"/>
    </row>
    <row r="1034" spans="1:18" x14ac:dyDescent="0.2">
      <c r="A1034" s="14" t="s">
        <v>213</v>
      </c>
      <c r="B1034" s="15" t="s">
        <v>15</v>
      </c>
      <c r="C1034" s="15" t="s">
        <v>23</v>
      </c>
      <c r="D1034" s="15" t="s">
        <v>892</v>
      </c>
      <c r="E1034" s="15" t="s">
        <v>893</v>
      </c>
      <c r="F1034" s="15" t="s">
        <v>894</v>
      </c>
      <c r="G1034" s="15" t="s">
        <v>844</v>
      </c>
      <c r="H1034" s="15">
        <v>490001812</v>
      </c>
      <c r="I1034" s="16" t="str">
        <f>VLOOKUP(H1034,'MATRIZ '!$A$1:$B$1999,2,FALSE)</f>
        <v>INTERMEDIARIO DE SEGUROS</v>
      </c>
      <c r="J1034" s="17">
        <v>1</v>
      </c>
      <c r="K1034" s="15" t="s">
        <v>18</v>
      </c>
      <c r="L1034" s="15" t="s">
        <v>148</v>
      </c>
      <c r="M1034" s="15" t="s">
        <v>25</v>
      </c>
      <c r="N1034" s="18">
        <v>41472</v>
      </c>
      <c r="O1034" s="18">
        <v>45853</v>
      </c>
      <c r="P1034" s="18">
        <v>45853</v>
      </c>
      <c r="Q1034" s="16"/>
      <c r="R1034" s="20"/>
    </row>
    <row r="1035" spans="1:18" x14ac:dyDescent="0.2">
      <c r="A1035" s="14" t="s">
        <v>213</v>
      </c>
      <c r="B1035" s="15" t="s">
        <v>15</v>
      </c>
      <c r="C1035" s="15" t="s">
        <v>23</v>
      </c>
      <c r="D1035" s="15" t="s">
        <v>907</v>
      </c>
      <c r="E1035" s="15" t="s">
        <v>908</v>
      </c>
      <c r="F1035" s="15" t="s">
        <v>909</v>
      </c>
      <c r="G1035" s="15" t="s">
        <v>844</v>
      </c>
      <c r="H1035" s="15">
        <v>490001826</v>
      </c>
      <c r="I1035" s="16" t="str">
        <f>VLOOKUP(H1035,'MATRIZ '!$A$1:$B$1999,2,FALSE)</f>
        <v>SERVICIOS DE INTERMEDIACIÓN CON AGENTES DE SEGUROS</v>
      </c>
      <c r="J1035" s="17">
        <v>1</v>
      </c>
      <c r="K1035" s="15" t="s">
        <v>18</v>
      </c>
      <c r="L1035" s="15" t="s">
        <v>148</v>
      </c>
      <c r="M1035" s="15" t="s">
        <v>25</v>
      </c>
      <c r="N1035" s="18">
        <v>41515</v>
      </c>
      <c r="O1035" s="18">
        <v>45546</v>
      </c>
      <c r="P1035" s="18">
        <v>45546</v>
      </c>
      <c r="Q1035" s="16"/>
      <c r="R1035" s="20"/>
    </row>
    <row r="1036" spans="1:18" x14ac:dyDescent="0.2">
      <c r="A1036" s="14" t="s">
        <v>213</v>
      </c>
      <c r="B1036" s="15" t="s">
        <v>15</v>
      </c>
      <c r="C1036" s="15" t="s">
        <v>23</v>
      </c>
      <c r="D1036" s="15" t="s">
        <v>910</v>
      </c>
      <c r="E1036" s="15" t="s">
        <v>911</v>
      </c>
      <c r="F1036" s="15" t="s">
        <v>912</v>
      </c>
      <c r="G1036" s="15" t="s">
        <v>844</v>
      </c>
      <c r="H1036" s="15">
        <v>490001827</v>
      </c>
      <c r="I1036" s="16" t="str">
        <f>VLOOKUP(H1036,'MATRIZ '!$A$1:$B$1999,2,FALSE)</f>
        <v>SERVICIOS DE INTERMEDIACIÓN CON AGENTES DE SEGUROS</v>
      </c>
      <c r="J1036" s="17">
        <v>1</v>
      </c>
      <c r="K1036" s="15" t="s">
        <v>18</v>
      </c>
      <c r="L1036" s="15" t="s">
        <v>148</v>
      </c>
      <c r="M1036" s="15" t="s">
        <v>25</v>
      </c>
      <c r="N1036" s="18">
        <v>41515</v>
      </c>
      <c r="O1036" s="18">
        <v>45901</v>
      </c>
      <c r="P1036" s="18">
        <v>45901</v>
      </c>
      <c r="Q1036" s="16"/>
      <c r="R1036" s="20"/>
    </row>
    <row r="1037" spans="1:18" x14ac:dyDescent="0.2">
      <c r="A1037" s="14" t="s">
        <v>213</v>
      </c>
      <c r="B1037" s="15" t="s">
        <v>15</v>
      </c>
      <c r="C1037" s="15" t="s">
        <v>23</v>
      </c>
      <c r="D1037" s="15" t="s">
        <v>920</v>
      </c>
      <c r="E1037" s="15" t="s">
        <v>921</v>
      </c>
      <c r="F1037" s="15" t="s">
        <v>922</v>
      </c>
      <c r="G1037" s="15" t="s">
        <v>844</v>
      </c>
      <c r="H1037" s="15">
        <v>490001863</v>
      </c>
      <c r="I1037" s="16" t="str">
        <f>VLOOKUP(H1037,'MATRIZ '!$A$1:$B$1999,2,FALSE)</f>
        <v>INTERMEDIARIO DE SEGUROS</v>
      </c>
      <c r="J1037" s="17">
        <v>1</v>
      </c>
      <c r="K1037" s="15" t="s">
        <v>18</v>
      </c>
      <c r="L1037" s="15" t="s">
        <v>148</v>
      </c>
      <c r="M1037" s="15" t="s">
        <v>25</v>
      </c>
      <c r="N1037" s="18">
        <v>41589</v>
      </c>
      <c r="O1037" s="18">
        <v>46699</v>
      </c>
      <c r="P1037" s="18">
        <v>46699</v>
      </c>
      <c r="Q1037" s="16"/>
      <c r="R1037" s="20"/>
    </row>
    <row r="1038" spans="1:18" x14ac:dyDescent="0.2">
      <c r="A1038" s="14" t="s">
        <v>213</v>
      </c>
      <c r="B1038" s="15" t="s">
        <v>15</v>
      </c>
      <c r="C1038" s="15" t="s">
        <v>23</v>
      </c>
      <c r="D1038" s="15" t="s">
        <v>929</v>
      </c>
      <c r="E1038" s="15" t="s">
        <v>930</v>
      </c>
      <c r="F1038" s="15" t="s">
        <v>931</v>
      </c>
      <c r="G1038" s="15" t="s">
        <v>844</v>
      </c>
      <c r="H1038" s="15">
        <v>490001877</v>
      </c>
      <c r="I1038" s="16" t="str">
        <f>VLOOKUP(H1038,'MATRIZ '!$A$1:$B$1999,2,FALSE)</f>
        <v>INTERMEDIARIO DE SEGUROS</v>
      </c>
      <c r="J1038" s="17">
        <v>1</v>
      </c>
      <c r="K1038" s="15" t="s">
        <v>18</v>
      </c>
      <c r="L1038" s="15" t="s">
        <v>148</v>
      </c>
      <c r="M1038" s="15" t="s">
        <v>25</v>
      </c>
      <c r="N1038" s="18">
        <v>41601</v>
      </c>
      <c r="O1038" s="18">
        <v>45962</v>
      </c>
      <c r="P1038" s="18">
        <v>45962</v>
      </c>
      <c r="Q1038" s="16"/>
      <c r="R1038" s="20"/>
    </row>
    <row r="1039" spans="1:18" x14ac:dyDescent="0.2">
      <c r="A1039" s="14" t="s">
        <v>213</v>
      </c>
      <c r="B1039" s="15" t="s">
        <v>15</v>
      </c>
      <c r="C1039" s="15" t="s">
        <v>23</v>
      </c>
      <c r="D1039" s="15" t="s">
        <v>869</v>
      </c>
      <c r="E1039" s="15" t="s">
        <v>1156</v>
      </c>
      <c r="F1039" s="15" t="s">
        <v>1157</v>
      </c>
      <c r="G1039" s="15" t="s">
        <v>844</v>
      </c>
      <c r="H1039" s="15">
        <v>490002474</v>
      </c>
      <c r="I1039" s="16" t="str">
        <f>VLOOKUP(H1039,'MATRIZ '!$A$1:$B$1999,2,FALSE)</f>
        <v>INTERMEDIARIOS  DE SEGUROS</v>
      </c>
      <c r="J1039" s="17">
        <v>1</v>
      </c>
      <c r="K1039" s="15" t="s">
        <v>18</v>
      </c>
      <c r="L1039" s="15" t="s">
        <v>148</v>
      </c>
      <c r="M1039" s="15" t="s">
        <v>25</v>
      </c>
      <c r="N1039" s="18">
        <v>42884</v>
      </c>
      <c r="O1039" s="18">
        <v>45808</v>
      </c>
      <c r="P1039" s="18">
        <v>45808</v>
      </c>
      <c r="Q1039" s="16"/>
      <c r="R1039" s="20"/>
    </row>
    <row r="1040" spans="1:18" x14ac:dyDescent="0.2">
      <c r="A1040" s="14" t="s">
        <v>213</v>
      </c>
      <c r="B1040" s="15" t="s">
        <v>15</v>
      </c>
      <c r="C1040" s="15" t="s">
        <v>16</v>
      </c>
      <c r="D1040" s="15" t="s">
        <v>913</v>
      </c>
      <c r="E1040" s="15" t="s">
        <v>914</v>
      </c>
      <c r="F1040" s="15" t="s">
        <v>915</v>
      </c>
      <c r="G1040" s="15" t="s">
        <v>916</v>
      </c>
      <c r="H1040" s="15">
        <v>490001853</v>
      </c>
      <c r="I1040" s="16" t="str">
        <f>VLOOKUP(H1040,'MATRIZ '!$A$1:$B$1999,2,FALSE)</f>
        <v>SERVICIOS DE INTERMEDIACIÓN DE SEGUROS (SOCIEDADES AGENCIAS DE SEGUROS, SOCIEDADES CORREDORAS DE SEGUROS Y OPERADORAS DE SEGUROS AUTOEXPEDIBLES</v>
      </c>
      <c r="J1040" s="17">
        <v>1</v>
      </c>
      <c r="K1040" s="15" t="s">
        <v>18</v>
      </c>
      <c r="L1040" s="15" t="s">
        <v>148</v>
      </c>
      <c r="M1040" s="15" t="s">
        <v>25</v>
      </c>
      <c r="N1040" s="18">
        <v>43018</v>
      </c>
      <c r="O1040" s="18">
        <v>45398</v>
      </c>
      <c r="P1040" s="18">
        <v>45398</v>
      </c>
      <c r="Q1040" s="16"/>
      <c r="R1040" s="20"/>
    </row>
    <row r="1041" spans="1:18" x14ac:dyDescent="0.2">
      <c r="A1041" s="14" t="s">
        <v>213</v>
      </c>
      <c r="B1041" s="15" t="s">
        <v>15</v>
      </c>
      <c r="C1041" s="15" t="s">
        <v>23</v>
      </c>
      <c r="D1041" s="15" t="s">
        <v>954</v>
      </c>
      <c r="E1041" s="15" t="s">
        <v>955</v>
      </c>
      <c r="F1041" s="15" t="s">
        <v>956</v>
      </c>
      <c r="G1041" s="15" t="s">
        <v>957</v>
      </c>
      <c r="H1041" s="15">
        <v>490001913</v>
      </c>
      <c r="I1041" s="16" t="str">
        <f>VLOOKUP(H1041,'MATRIZ '!$A$1:$B$1999,2,FALSE)</f>
        <v>SERVICIOS DE INTERMEDIACIÓN CON AGENTES DE SEGUROS</v>
      </c>
      <c r="J1041" s="17">
        <v>1</v>
      </c>
      <c r="K1041" s="15" t="s">
        <v>18</v>
      </c>
      <c r="L1041" s="15" t="s">
        <v>148</v>
      </c>
      <c r="M1041" s="15" t="s">
        <v>25</v>
      </c>
      <c r="N1041" s="18">
        <v>41718</v>
      </c>
      <c r="O1041" s="18">
        <v>46479</v>
      </c>
      <c r="P1041" s="18">
        <v>46479</v>
      </c>
      <c r="Q1041" s="16"/>
      <c r="R1041" s="20"/>
    </row>
    <row r="1042" spans="1:18" x14ac:dyDescent="0.2">
      <c r="A1042" s="14" t="s">
        <v>213</v>
      </c>
      <c r="B1042" s="15" t="s">
        <v>15</v>
      </c>
      <c r="C1042" s="15" t="s">
        <v>23</v>
      </c>
      <c r="D1042" s="15" t="s">
        <v>958</v>
      </c>
      <c r="E1042" s="15" t="s">
        <v>959</v>
      </c>
      <c r="F1042" s="15" t="s">
        <v>960</v>
      </c>
      <c r="G1042" s="15" t="s">
        <v>957</v>
      </c>
      <c r="H1042" s="15">
        <v>490001914</v>
      </c>
      <c r="I1042" s="16" t="str">
        <f>VLOOKUP(H1042,'MATRIZ '!$A$1:$B$1999,2,FALSE)</f>
        <v>SERVICIOS DE INTERMEDIACIÓN CON AGENTES DE SEGUROS</v>
      </c>
      <c r="J1042" s="17">
        <v>1</v>
      </c>
      <c r="K1042" s="15" t="s">
        <v>18</v>
      </c>
      <c r="L1042" s="15" t="s">
        <v>148</v>
      </c>
      <c r="M1042" s="15" t="s">
        <v>25</v>
      </c>
      <c r="N1042" s="18">
        <v>41718</v>
      </c>
      <c r="O1042" s="18">
        <v>46483</v>
      </c>
      <c r="P1042" s="18">
        <v>46483</v>
      </c>
      <c r="Q1042" s="16"/>
      <c r="R1042" s="20"/>
    </row>
    <row r="1043" spans="1:18" x14ac:dyDescent="0.2">
      <c r="A1043" s="14" t="s">
        <v>213</v>
      </c>
      <c r="B1043" s="15" t="s">
        <v>15</v>
      </c>
      <c r="C1043" s="15" t="s">
        <v>23</v>
      </c>
      <c r="D1043" s="15" t="s">
        <v>961</v>
      </c>
      <c r="E1043" s="15" t="s">
        <v>962</v>
      </c>
      <c r="F1043" s="15" t="s">
        <v>963</v>
      </c>
      <c r="G1043" s="15" t="s">
        <v>957</v>
      </c>
      <c r="H1043" s="15">
        <v>490001915</v>
      </c>
      <c r="I1043" s="16" t="str">
        <f>VLOOKUP(H1043,'MATRIZ '!$A$1:$B$1999,2,FALSE)</f>
        <v>SERVICIOS DE INTERMEDIACIÓN CON AGENTES DE SEGUROS</v>
      </c>
      <c r="J1043" s="17">
        <v>1</v>
      </c>
      <c r="K1043" s="15" t="s">
        <v>18</v>
      </c>
      <c r="L1043" s="15" t="s">
        <v>148</v>
      </c>
      <c r="M1043" s="15" t="s">
        <v>25</v>
      </c>
      <c r="N1043" s="18">
        <v>41718</v>
      </c>
      <c r="O1043" s="18">
        <v>46479</v>
      </c>
      <c r="P1043" s="18">
        <v>46479</v>
      </c>
      <c r="Q1043" s="16"/>
      <c r="R1043" s="20"/>
    </row>
    <row r="1044" spans="1:18" x14ac:dyDescent="0.2">
      <c r="A1044" s="14" t="s">
        <v>213</v>
      </c>
      <c r="B1044" s="15" t="s">
        <v>15</v>
      </c>
      <c r="C1044" s="15" t="s">
        <v>23</v>
      </c>
      <c r="D1044" s="15" t="s">
        <v>979</v>
      </c>
      <c r="E1044" s="15" t="s">
        <v>980</v>
      </c>
      <c r="F1044" s="15" t="s">
        <v>981</v>
      </c>
      <c r="G1044" s="15" t="s">
        <v>957</v>
      </c>
      <c r="H1044" s="15">
        <v>490002017</v>
      </c>
      <c r="I1044" s="16" t="str">
        <f>VLOOKUP(H1044,'MATRIZ '!$A$1:$B$1999,2,FALSE)</f>
        <v>INTERMEDIARIO DE SEGUROS</v>
      </c>
      <c r="J1044" s="17">
        <v>1</v>
      </c>
      <c r="K1044" s="15" t="s">
        <v>18</v>
      </c>
      <c r="L1044" s="15" t="s">
        <v>148</v>
      </c>
      <c r="M1044" s="15" t="s">
        <v>25</v>
      </c>
      <c r="N1044" s="18">
        <v>41898</v>
      </c>
      <c r="O1044" s="18">
        <v>45675</v>
      </c>
      <c r="P1044" s="18">
        <v>45675</v>
      </c>
      <c r="Q1044" s="16"/>
      <c r="R1044" s="20"/>
    </row>
    <row r="1045" spans="1:18" x14ac:dyDescent="0.2">
      <c r="A1045" s="14" t="s">
        <v>213</v>
      </c>
      <c r="B1045" s="15" t="s">
        <v>15</v>
      </c>
      <c r="C1045" s="15" t="s">
        <v>23</v>
      </c>
      <c r="D1045" s="15" t="s">
        <v>988</v>
      </c>
      <c r="E1045" s="15" t="s">
        <v>989</v>
      </c>
      <c r="F1045" s="15" t="s">
        <v>990</v>
      </c>
      <c r="G1045" s="15" t="s">
        <v>957</v>
      </c>
      <c r="H1045" s="15">
        <v>490002109</v>
      </c>
      <c r="I1045" s="16" t="str">
        <f>VLOOKUP(H1045,'MATRIZ '!$A$1:$B$1999,2,FALSE)</f>
        <v>SERVICIOS DE INTERMEDIACIÓN DE SEGUROS</v>
      </c>
      <c r="J1045" s="17">
        <v>1</v>
      </c>
      <c r="K1045" s="15" t="s">
        <v>18</v>
      </c>
      <c r="L1045" s="15" t="s">
        <v>148</v>
      </c>
      <c r="M1045" s="15" t="s">
        <v>25</v>
      </c>
      <c r="N1045" s="18">
        <v>42025</v>
      </c>
      <c r="O1045" s="18">
        <v>45349</v>
      </c>
      <c r="P1045" s="18">
        <v>45349</v>
      </c>
      <c r="Q1045" s="16"/>
      <c r="R1045" s="20"/>
    </row>
    <row r="1046" spans="1:18" x14ac:dyDescent="0.2">
      <c r="A1046" s="14" t="s">
        <v>213</v>
      </c>
      <c r="B1046" s="15" t="s">
        <v>15</v>
      </c>
      <c r="C1046" s="15" t="s">
        <v>23</v>
      </c>
      <c r="D1046" s="15" t="s">
        <v>1511</v>
      </c>
      <c r="E1046" s="15" t="s">
        <v>1512</v>
      </c>
      <c r="F1046" s="15" t="s">
        <v>1513</v>
      </c>
      <c r="G1046" s="15" t="s">
        <v>957</v>
      </c>
      <c r="H1046" s="15">
        <v>490002978</v>
      </c>
      <c r="I1046" s="16" t="str">
        <f>VLOOKUP(H1046,'MATRIZ '!$A$1:$B$1999,2,FALSE)</f>
        <v>SERVICIOS DE INTERMEDIACIÓN DE AGENTES DE SEGUROS</v>
      </c>
      <c r="J1046" s="17">
        <v>1</v>
      </c>
      <c r="K1046" s="15" t="s">
        <v>18</v>
      </c>
      <c r="L1046" s="15" t="s">
        <v>148</v>
      </c>
      <c r="M1046" s="15" t="s">
        <v>25</v>
      </c>
      <c r="N1046" s="18">
        <v>43376</v>
      </c>
      <c r="O1046" s="18">
        <v>45749</v>
      </c>
      <c r="P1046" s="18">
        <v>45749</v>
      </c>
      <c r="Q1046" s="16"/>
      <c r="R1046" s="20"/>
    </row>
    <row r="1047" spans="1:18" x14ac:dyDescent="0.2">
      <c r="A1047" s="14" t="s">
        <v>213</v>
      </c>
      <c r="B1047" s="15" t="s">
        <v>15</v>
      </c>
      <c r="C1047" s="15" t="s">
        <v>23</v>
      </c>
      <c r="D1047" s="15" t="s">
        <v>2577</v>
      </c>
      <c r="E1047" s="15" t="s">
        <v>2578</v>
      </c>
      <c r="F1047" s="15" t="s">
        <v>2579</v>
      </c>
      <c r="G1047" s="15" t="s">
        <v>957</v>
      </c>
      <c r="H1047" s="15">
        <v>480003653</v>
      </c>
      <c r="I1047" s="16" t="str">
        <f>VLOOKUP(H1047,'MATRIZ '!$A$1:$B$1999,2,FALSE)</f>
        <v>SERVICIOS DE INTERMEDIACIÓN CON AGENTES DE SEGUROS"</v>
      </c>
      <c r="J1047" s="17">
        <v>1</v>
      </c>
      <c r="K1047" s="15" t="s">
        <v>18</v>
      </c>
      <c r="L1047" s="15" t="s">
        <v>148</v>
      </c>
      <c r="M1047" s="15" t="s">
        <v>25</v>
      </c>
      <c r="N1047" s="18">
        <v>41906</v>
      </c>
      <c r="O1047" s="18">
        <v>45554</v>
      </c>
      <c r="P1047" s="18">
        <v>45554</v>
      </c>
      <c r="Q1047" s="16"/>
      <c r="R1047" s="20"/>
    </row>
    <row r="1048" spans="1:18" x14ac:dyDescent="0.2">
      <c r="A1048" s="14" t="s">
        <v>213</v>
      </c>
      <c r="B1048" s="15" t="s">
        <v>15</v>
      </c>
      <c r="C1048" s="15" t="s">
        <v>23</v>
      </c>
      <c r="D1048" s="15" t="s">
        <v>991</v>
      </c>
      <c r="E1048" s="15" t="s">
        <v>992</v>
      </c>
      <c r="F1048" s="15" t="s">
        <v>993</v>
      </c>
      <c r="G1048" s="15" t="s">
        <v>994</v>
      </c>
      <c r="H1048" s="15">
        <v>490002111</v>
      </c>
      <c r="I1048" s="16" t="str">
        <f>VLOOKUP(H1048,'MATRIZ '!$A$1:$B$1999,2,FALSE)</f>
        <v>INTERMEDIARIO DE SEGUROS</v>
      </c>
      <c r="J1048" s="17">
        <v>1</v>
      </c>
      <c r="K1048" s="15" t="s">
        <v>18</v>
      </c>
      <c r="L1048" s="15" t="s">
        <v>148</v>
      </c>
      <c r="M1048" s="15" t="s">
        <v>25</v>
      </c>
      <c r="N1048" s="18">
        <v>42025</v>
      </c>
      <c r="O1048" s="18">
        <v>45676</v>
      </c>
      <c r="P1048" s="18">
        <v>45676</v>
      </c>
      <c r="Q1048" s="16"/>
      <c r="R1048" s="20"/>
    </row>
    <row r="1049" spans="1:18" x14ac:dyDescent="0.2">
      <c r="A1049" s="14" t="s">
        <v>213</v>
      </c>
      <c r="B1049" s="15" t="s">
        <v>15</v>
      </c>
      <c r="C1049" s="15" t="s">
        <v>16</v>
      </c>
      <c r="D1049" s="15" t="s">
        <v>950</v>
      </c>
      <c r="E1049" s="15" t="s">
        <v>951</v>
      </c>
      <c r="F1049" s="15" t="s">
        <v>952</v>
      </c>
      <c r="G1049" s="15" t="s">
        <v>953</v>
      </c>
      <c r="H1049" s="15">
        <v>490001912</v>
      </c>
      <c r="I1049" s="16" t="str">
        <f>VLOOKUP(H1049,'MATRIZ '!$A$1:$B$1999,2,FALSE)</f>
        <v>SERVICIOS DE INTERMEDIACIÓN CON SOCIEDADES AGENCIAS DE SEGUROS</v>
      </c>
      <c r="J1049" s="17">
        <v>1</v>
      </c>
      <c r="K1049" s="15" t="s">
        <v>18</v>
      </c>
      <c r="L1049" s="15" t="s">
        <v>148</v>
      </c>
      <c r="M1049" s="15" t="s">
        <v>25</v>
      </c>
      <c r="N1049" s="18">
        <v>41724</v>
      </c>
      <c r="O1049" s="18">
        <v>45749</v>
      </c>
      <c r="P1049" s="18">
        <v>45749</v>
      </c>
      <c r="Q1049" s="16"/>
      <c r="R1049" s="20"/>
    </row>
    <row r="1050" spans="1:18" x14ac:dyDescent="0.2">
      <c r="A1050" s="14" t="s">
        <v>213</v>
      </c>
      <c r="B1050" s="15" t="s">
        <v>15</v>
      </c>
      <c r="C1050" s="15" t="s">
        <v>16</v>
      </c>
      <c r="D1050" s="15" t="s">
        <v>967</v>
      </c>
      <c r="E1050" s="15" t="s">
        <v>968</v>
      </c>
      <c r="F1050" s="15" t="s">
        <v>969</v>
      </c>
      <c r="G1050" s="15" t="s">
        <v>970</v>
      </c>
      <c r="H1050" s="15">
        <v>490001998</v>
      </c>
      <c r="I1050" s="16" t="str">
        <f>VLOOKUP(H1050,'MATRIZ '!$A$1:$B$1999,2,FALSE)</f>
        <v>INTERMEDIARIO DE SEGUROS</v>
      </c>
      <c r="J1050" s="17">
        <v>1</v>
      </c>
      <c r="K1050" s="15" t="s">
        <v>18</v>
      </c>
      <c r="L1050" s="15" t="s">
        <v>148</v>
      </c>
      <c r="M1050" s="15" t="s">
        <v>25</v>
      </c>
      <c r="N1050" s="18">
        <v>41823</v>
      </c>
      <c r="O1050" s="18">
        <v>45475</v>
      </c>
      <c r="P1050" s="18">
        <v>45475</v>
      </c>
      <c r="Q1050" s="16"/>
      <c r="R1050" s="20"/>
    </row>
    <row r="1051" spans="1:18" x14ac:dyDescent="0.2">
      <c r="A1051" s="14" t="s">
        <v>213</v>
      </c>
      <c r="B1051" s="15" t="s">
        <v>15</v>
      </c>
      <c r="C1051" s="15" t="s">
        <v>16</v>
      </c>
      <c r="D1051" s="15" t="s">
        <v>995</v>
      </c>
      <c r="E1051" s="15" t="s">
        <v>996</v>
      </c>
      <c r="F1051" s="15" t="s">
        <v>997</v>
      </c>
      <c r="G1051" s="15" t="s">
        <v>970</v>
      </c>
      <c r="H1051" s="15">
        <v>490002118</v>
      </c>
      <c r="I1051" s="16" t="str">
        <f>VLOOKUP(H1051,'MATRIZ '!$A$1:$B$1999,2,FALSE)</f>
        <v>INTERMEDIARIO DE SEGUROS</v>
      </c>
      <c r="J1051" s="17">
        <v>1</v>
      </c>
      <c r="K1051" s="15" t="s">
        <v>18</v>
      </c>
      <c r="L1051" s="15" t="s">
        <v>148</v>
      </c>
      <c r="M1051" s="15" t="s">
        <v>25</v>
      </c>
      <c r="N1051" s="18">
        <v>42034</v>
      </c>
      <c r="O1051" s="18">
        <v>45664</v>
      </c>
      <c r="P1051" s="18">
        <v>45664</v>
      </c>
      <c r="Q1051" s="16"/>
      <c r="R1051" s="20"/>
    </row>
    <row r="1052" spans="1:18" x14ac:dyDescent="0.2">
      <c r="A1052" s="14" t="s">
        <v>213</v>
      </c>
      <c r="B1052" s="15" t="s">
        <v>15</v>
      </c>
      <c r="C1052" s="15" t="s">
        <v>23</v>
      </c>
      <c r="D1052" s="15" t="s">
        <v>1009</v>
      </c>
      <c r="E1052" s="15" t="s">
        <v>1010</v>
      </c>
      <c r="F1052" s="15" t="s">
        <v>1011</v>
      </c>
      <c r="G1052" s="15" t="s">
        <v>998</v>
      </c>
      <c r="H1052" s="15">
        <v>490002161</v>
      </c>
      <c r="I1052" s="16" t="str">
        <f>VLOOKUP(H1052,'MATRIZ '!$A$1:$B$1999,2,FALSE)</f>
        <v>SERVICIOS DE INTERMEDIACIÓN DE SEGUROS</v>
      </c>
      <c r="J1052" s="17">
        <v>1</v>
      </c>
      <c r="K1052" s="15" t="s">
        <v>18</v>
      </c>
      <c r="L1052" s="15" t="s">
        <v>148</v>
      </c>
      <c r="M1052" s="15" t="s">
        <v>25</v>
      </c>
      <c r="N1052" s="18">
        <v>42151</v>
      </c>
      <c r="O1052" s="18">
        <v>45439</v>
      </c>
      <c r="P1052" s="18">
        <v>45439</v>
      </c>
      <c r="Q1052" s="16"/>
      <c r="R1052" s="20"/>
    </row>
    <row r="1053" spans="1:18" x14ac:dyDescent="0.2">
      <c r="A1053" s="14" t="s">
        <v>213</v>
      </c>
      <c r="B1053" s="15" t="s">
        <v>15</v>
      </c>
      <c r="C1053" s="15" t="s">
        <v>23</v>
      </c>
      <c r="D1053" s="15" t="s">
        <v>1012</v>
      </c>
      <c r="E1053" s="15" t="s">
        <v>1013</v>
      </c>
      <c r="F1053" s="15" t="s">
        <v>1014</v>
      </c>
      <c r="G1053" s="15" t="s">
        <v>998</v>
      </c>
      <c r="H1053" s="15">
        <v>490002165</v>
      </c>
      <c r="I1053" s="16" t="str">
        <f>VLOOKUP(H1053,'MATRIZ '!$A$1:$B$1999,2,FALSE)</f>
        <v>SERVICIOS DE INTERMEDIACIÓN DE SEGUROS</v>
      </c>
      <c r="J1053" s="17">
        <v>1</v>
      </c>
      <c r="K1053" s="15" t="s">
        <v>18</v>
      </c>
      <c r="L1053" s="15" t="s">
        <v>148</v>
      </c>
      <c r="M1053" s="15" t="s">
        <v>25</v>
      </c>
      <c r="N1053" s="18">
        <v>42152</v>
      </c>
      <c r="O1053" s="18">
        <v>45441</v>
      </c>
      <c r="P1053" s="18">
        <v>45441</v>
      </c>
      <c r="Q1053" s="16"/>
      <c r="R1053" s="20"/>
    </row>
    <row r="1054" spans="1:18" x14ac:dyDescent="0.2">
      <c r="A1054" s="14" t="s">
        <v>213</v>
      </c>
      <c r="B1054" s="15" t="s">
        <v>15</v>
      </c>
      <c r="C1054" s="15" t="s">
        <v>23</v>
      </c>
      <c r="D1054" s="15" t="s">
        <v>1021</v>
      </c>
      <c r="E1054" s="15" t="s">
        <v>1022</v>
      </c>
      <c r="F1054" s="15" t="s">
        <v>1023</v>
      </c>
      <c r="G1054" s="15" t="s">
        <v>998</v>
      </c>
      <c r="H1054" s="15">
        <v>490002177</v>
      </c>
      <c r="I1054" s="16" t="str">
        <f>VLOOKUP(H1054,'MATRIZ '!$A$1:$B$1999,2,FALSE)</f>
        <v>SERVICIOS DE INTERMEDIACION CON AGENTES DE SEGUROS</v>
      </c>
      <c r="J1054" s="17">
        <v>1</v>
      </c>
      <c r="K1054" s="15" t="s">
        <v>18</v>
      </c>
      <c r="L1054" s="15" t="s">
        <v>148</v>
      </c>
      <c r="M1054" s="15" t="s">
        <v>25</v>
      </c>
      <c r="N1054" s="18">
        <v>42180</v>
      </c>
      <c r="O1054" s="18">
        <v>45463</v>
      </c>
      <c r="P1054" s="18">
        <v>45463</v>
      </c>
      <c r="Q1054" s="16"/>
      <c r="R1054" s="20"/>
    </row>
    <row r="1055" spans="1:18" x14ac:dyDescent="0.2">
      <c r="A1055" s="14" t="s">
        <v>213</v>
      </c>
      <c r="B1055" s="15" t="s">
        <v>15</v>
      </c>
      <c r="C1055" s="15" t="s">
        <v>23</v>
      </c>
      <c r="D1055" s="15" t="s">
        <v>1048</v>
      </c>
      <c r="E1055" s="15" t="s">
        <v>1049</v>
      </c>
      <c r="F1055" s="15" t="s">
        <v>1050</v>
      </c>
      <c r="G1055" s="15" t="s">
        <v>998</v>
      </c>
      <c r="H1055" s="15">
        <v>490002210</v>
      </c>
      <c r="I1055" s="16" t="str">
        <f>VLOOKUP(H1055,'MATRIZ '!$A$1:$B$1999,2,FALSE)</f>
        <v>SERVICIOS DE INTERMEDIACION CON AGENTES DE SEGUROS</v>
      </c>
      <c r="J1055" s="17">
        <v>1</v>
      </c>
      <c r="K1055" s="15" t="s">
        <v>18</v>
      </c>
      <c r="L1055" s="15" t="s">
        <v>148</v>
      </c>
      <c r="M1055" s="15" t="s">
        <v>25</v>
      </c>
      <c r="N1055" s="18">
        <v>42235</v>
      </c>
      <c r="O1055" s="18">
        <v>45525</v>
      </c>
      <c r="P1055" s="18">
        <v>45525</v>
      </c>
      <c r="Q1055" s="16"/>
      <c r="R1055" s="20"/>
    </row>
    <row r="1056" spans="1:18" x14ac:dyDescent="0.2">
      <c r="A1056" s="14" t="s">
        <v>213</v>
      </c>
      <c r="B1056" s="15" t="s">
        <v>15</v>
      </c>
      <c r="C1056" s="15" t="s">
        <v>23</v>
      </c>
      <c r="D1056" s="15" t="s">
        <v>1057</v>
      </c>
      <c r="E1056" s="15" t="s">
        <v>1058</v>
      </c>
      <c r="F1056" s="15" t="s">
        <v>1059</v>
      </c>
      <c r="G1056" s="15" t="s">
        <v>998</v>
      </c>
      <c r="H1056" s="15">
        <v>490002233</v>
      </c>
      <c r="I1056" s="16" t="str">
        <f>VLOOKUP(H1056,'MATRIZ '!$A$1:$B$1999,2,FALSE)</f>
        <v>SERVICIOS DE INTERMEDIACION CON AGENTES DE SEGUROS</v>
      </c>
      <c r="J1056" s="17">
        <v>1</v>
      </c>
      <c r="K1056" s="15" t="s">
        <v>18</v>
      </c>
      <c r="L1056" s="15" t="s">
        <v>148</v>
      </c>
      <c r="M1056" s="15" t="s">
        <v>25</v>
      </c>
      <c r="N1056" s="18">
        <v>42304</v>
      </c>
      <c r="O1056" s="18">
        <v>45592</v>
      </c>
      <c r="P1056" s="18">
        <v>45592</v>
      </c>
      <c r="Q1056" s="16"/>
      <c r="R1056" s="20"/>
    </row>
    <row r="1057" spans="1:18" x14ac:dyDescent="0.2">
      <c r="A1057" s="14" t="s">
        <v>213</v>
      </c>
      <c r="B1057" s="15" t="s">
        <v>15</v>
      </c>
      <c r="C1057" s="15" t="s">
        <v>23</v>
      </c>
      <c r="D1057" s="15" t="s">
        <v>1060</v>
      </c>
      <c r="E1057" s="15" t="s">
        <v>1061</v>
      </c>
      <c r="F1057" s="15" t="s">
        <v>1062</v>
      </c>
      <c r="G1057" s="15" t="s">
        <v>998</v>
      </c>
      <c r="H1057" s="15">
        <v>490002234</v>
      </c>
      <c r="I1057" s="16" t="str">
        <f>VLOOKUP(H1057,'MATRIZ '!$A$1:$B$1999,2,FALSE)</f>
        <v>SERVICIOS DE INTERMEDIACION CON AGENTES DE SEGUROS</v>
      </c>
      <c r="J1057" s="17">
        <v>1</v>
      </c>
      <c r="K1057" s="15" t="s">
        <v>18</v>
      </c>
      <c r="L1057" s="15" t="s">
        <v>148</v>
      </c>
      <c r="M1057" s="15" t="s">
        <v>25</v>
      </c>
      <c r="N1057" s="18">
        <v>42304</v>
      </c>
      <c r="O1057" s="18">
        <v>45592</v>
      </c>
      <c r="P1057" s="18">
        <v>45592</v>
      </c>
      <c r="Q1057" s="16"/>
      <c r="R1057" s="20"/>
    </row>
    <row r="1058" spans="1:18" x14ac:dyDescent="0.2">
      <c r="A1058" s="14" t="s">
        <v>213</v>
      </c>
      <c r="B1058" s="15" t="s">
        <v>15</v>
      </c>
      <c r="C1058" s="15" t="s">
        <v>23</v>
      </c>
      <c r="D1058" s="15" t="s">
        <v>1072</v>
      </c>
      <c r="E1058" s="15" t="s">
        <v>1073</v>
      </c>
      <c r="F1058" s="15" t="s">
        <v>1074</v>
      </c>
      <c r="G1058" s="15" t="s">
        <v>998</v>
      </c>
      <c r="H1058" s="15">
        <v>490002246</v>
      </c>
      <c r="I1058" s="16" t="str">
        <f>VLOOKUP(H1058,'MATRIZ '!$A$1:$B$1999,2,FALSE)</f>
        <v>SERVICIOS DE INTERMEDIACION CON AGENTES DE SEGUROS</v>
      </c>
      <c r="J1058" s="17">
        <v>1</v>
      </c>
      <c r="K1058" s="15" t="s">
        <v>18</v>
      </c>
      <c r="L1058" s="15" t="s">
        <v>148</v>
      </c>
      <c r="M1058" s="15" t="s">
        <v>25</v>
      </c>
      <c r="N1058" s="18">
        <v>42325</v>
      </c>
      <c r="O1058" s="18">
        <v>45606</v>
      </c>
      <c r="P1058" s="18">
        <v>45606</v>
      </c>
      <c r="Q1058" s="16"/>
      <c r="R1058" s="20"/>
    </row>
    <row r="1059" spans="1:18" x14ac:dyDescent="0.2">
      <c r="A1059" s="14" t="s">
        <v>213</v>
      </c>
      <c r="B1059" s="15" t="s">
        <v>15</v>
      </c>
      <c r="C1059" s="15" t="s">
        <v>23</v>
      </c>
      <c r="D1059" s="15" t="s">
        <v>1075</v>
      </c>
      <c r="E1059" s="15" t="s">
        <v>1076</v>
      </c>
      <c r="F1059" s="15" t="s">
        <v>1077</v>
      </c>
      <c r="G1059" s="15" t="s">
        <v>998</v>
      </c>
      <c r="H1059" s="15">
        <v>490002247</v>
      </c>
      <c r="I1059" s="16" t="str">
        <f>VLOOKUP(H1059,'MATRIZ '!$A$1:$B$1999,2,FALSE)</f>
        <v>SERVICIOS DE INTERMEDIACION CON AGENTES DE SEGUROS</v>
      </c>
      <c r="J1059" s="17">
        <v>1</v>
      </c>
      <c r="K1059" s="15" t="s">
        <v>18</v>
      </c>
      <c r="L1059" s="15" t="s">
        <v>148</v>
      </c>
      <c r="M1059" s="15" t="s">
        <v>25</v>
      </c>
      <c r="N1059" s="18">
        <v>42325</v>
      </c>
      <c r="O1059" s="18">
        <v>45609</v>
      </c>
      <c r="P1059" s="18">
        <v>45609</v>
      </c>
      <c r="Q1059" s="16"/>
      <c r="R1059" s="20"/>
    </row>
    <row r="1060" spans="1:18" x14ac:dyDescent="0.2">
      <c r="A1060" s="14" t="s">
        <v>213</v>
      </c>
      <c r="B1060" s="15" t="s">
        <v>15</v>
      </c>
      <c r="C1060" s="15" t="s">
        <v>23</v>
      </c>
      <c r="D1060" s="15" t="s">
        <v>1097</v>
      </c>
      <c r="E1060" s="15" t="s">
        <v>1098</v>
      </c>
      <c r="F1060" s="15" t="s">
        <v>1099</v>
      </c>
      <c r="G1060" s="15" t="s">
        <v>998</v>
      </c>
      <c r="H1060" s="15">
        <v>490002331</v>
      </c>
      <c r="I1060" s="16" t="str">
        <f>VLOOKUP(H1060,'MATRIZ '!$A$1:$B$1999,2,FALSE)</f>
        <v xml:space="preserve">SERVICIOS DE INTERMEDIACION CON AGENTES DE SEGUROS </v>
      </c>
      <c r="J1060" s="17">
        <v>1</v>
      </c>
      <c r="K1060" s="15" t="s">
        <v>18</v>
      </c>
      <c r="L1060" s="15" t="s">
        <v>148</v>
      </c>
      <c r="M1060" s="15" t="s">
        <v>25</v>
      </c>
      <c r="N1060" s="18">
        <v>42391</v>
      </c>
      <c r="O1060" s="18">
        <v>45678</v>
      </c>
      <c r="P1060" s="18">
        <v>45678</v>
      </c>
      <c r="Q1060" s="16"/>
      <c r="R1060" s="20"/>
    </row>
    <row r="1061" spans="1:18" x14ac:dyDescent="0.2">
      <c r="A1061" s="14" t="s">
        <v>213</v>
      </c>
      <c r="B1061" s="15" t="s">
        <v>15</v>
      </c>
      <c r="C1061" s="15" t="s">
        <v>23</v>
      </c>
      <c r="D1061" s="15" t="s">
        <v>1514</v>
      </c>
      <c r="E1061" s="15" t="s">
        <v>1515</v>
      </c>
      <c r="F1061" s="15" t="s">
        <v>1516</v>
      </c>
      <c r="G1061" s="15" t="s">
        <v>998</v>
      </c>
      <c r="H1061" s="15">
        <v>490002980</v>
      </c>
      <c r="I1061" s="16" t="str">
        <f>VLOOKUP(H1061,'MATRIZ '!$A$1:$B$1999,2,FALSE)</f>
        <v>SERVICIOS DE INTERMEDIACIÓN DE AGENTES DE SEGUROS</v>
      </c>
      <c r="J1061" s="17">
        <v>1</v>
      </c>
      <c r="K1061" s="15" t="s">
        <v>18</v>
      </c>
      <c r="L1061" s="15" t="s">
        <v>148</v>
      </c>
      <c r="M1061" s="15" t="s">
        <v>25</v>
      </c>
      <c r="N1061" s="18">
        <v>43377</v>
      </c>
      <c r="O1061" s="18">
        <v>45405</v>
      </c>
      <c r="P1061" s="18">
        <v>45405</v>
      </c>
      <c r="Q1061" s="16"/>
      <c r="R1061" s="20"/>
    </row>
    <row r="1062" spans="1:18" x14ac:dyDescent="0.2">
      <c r="A1062" s="14" t="s">
        <v>213</v>
      </c>
      <c r="B1062" s="15" t="s">
        <v>15</v>
      </c>
      <c r="C1062" s="15" t="s">
        <v>16</v>
      </c>
      <c r="D1062" s="15" t="s">
        <v>999</v>
      </c>
      <c r="E1062" s="15" t="s">
        <v>1000</v>
      </c>
      <c r="F1062" s="15" t="s">
        <v>1001</v>
      </c>
      <c r="G1062" s="15" t="s">
        <v>1002</v>
      </c>
      <c r="H1062" s="15">
        <v>490002133</v>
      </c>
      <c r="I1062" s="16" t="str">
        <f>VLOOKUP(H1062,'MATRIZ '!$A$1:$B$1999,2,FALSE)</f>
        <v>SERVICIOS DE INTERMEDIACIÓN CON PERSONERÍA JURÍDICA</v>
      </c>
      <c r="J1062" s="17">
        <v>1</v>
      </c>
      <c r="K1062" s="15" t="s">
        <v>18</v>
      </c>
      <c r="L1062" s="15" t="s">
        <v>148</v>
      </c>
      <c r="M1062" s="15" t="s">
        <v>25</v>
      </c>
      <c r="N1062" s="18">
        <v>42100</v>
      </c>
      <c r="O1062" s="18">
        <v>45753</v>
      </c>
      <c r="P1062" s="18">
        <v>45753</v>
      </c>
      <c r="Q1062" s="16"/>
      <c r="R1062" s="20"/>
    </row>
    <row r="1063" spans="1:18" x14ac:dyDescent="0.2">
      <c r="A1063" s="14" t="s">
        <v>213</v>
      </c>
      <c r="B1063" s="15" t="s">
        <v>15</v>
      </c>
      <c r="C1063" s="15" t="s">
        <v>23</v>
      </c>
      <c r="D1063" s="15" t="s">
        <v>1116</v>
      </c>
      <c r="E1063" s="15" t="s">
        <v>1117</v>
      </c>
      <c r="F1063" s="15" t="s">
        <v>1118</v>
      </c>
      <c r="G1063" s="15" t="s">
        <v>1119</v>
      </c>
      <c r="H1063" s="15">
        <v>490002347</v>
      </c>
      <c r="I1063" s="16" t="str">
        <f>VLOOKUP(H1063,'MATRIZ '!$A$1:$B$1999,2,FALSE)</f>
        <v>SERVICIOS DE INTERMEDIACIÓN CON AGENTES DE SEGUROS"</v>
      </c>
      <c r="J1063" s="17">
        <v>1</v>
      </c>
      <c r="K1063" s="15" t="s">
        <v>18</v>
      </c>
      <c r="L1063" s="15" t="s">
        <v>148</v>
      </c>
      <c r="M1063" s="15" t="s">
        <v>25</v>
      </c>
      <c r="N1063" s="18">
        <v>42488</v>
      </c>
      <c r="O1063" s="18">
        <v>45589</v>
      </c>
      <c r="P1063" s="18">
        <v>45589</v>
      </c>
      <c r="Q1063" s="16"/>
      <c r="R1063" s="20"/>
    </row>
    <row r="1064" spans="1:18" x14ac:dyDescent="0.2">
      <c r="A1064" s="14" t="s">
        <v>213</v>
      </c>
      <c r="B1064" s="15" t="s">
        <v>15</v>
      </c>
      <c r="C1064" s="15" t="s">
        <v>23</v>
      </c>
      <c r="D1064" s="15" t="s">
        <v>1120</v>
      </c>
      <c r="E1064" s="15" t="s">
        <v>1121</v>
      </c>
      <c r="F1064" s="15" t="s">
        <v>1122</v>
      </c>
      <c r="G1064" s="15" t="s">
        <v>1119</v>
      </c>
      <c r="H1064" s="15">
        <v>490002348</v>
      </c>
      <c r="I1064" s="16" t="str">
        <f>VLOOKUP(H1064,'MATRIZ '!$A$1:$B$1999,2,FALSE)</f>
        <v>SERVICIOS DE INTERMEDIACIÓN CON AGENTES DE SEGUROS"</v>
      </c>
      <c r="J1064" s="17">
        <v>1</v>
      </c>
      <c r="K1064" s="15" t="s">
        <v>18</v>
      </c>
      <c r="L1064" s="15" t="s">
        <v>148</v>
      </c>
      <c r="M1064" s="15" t="s">
        <v>25</v>
      </c>
      <c r="N1064" s="18">
        <v>42499</v>
      </c>
      <c r="O1064" s="18">
        <v>45605</v>
      </c>
      <c r="P1064" s="18">
        <v>45605</v>
      </c>
      <c r="Q1064" s="16"/>
      <c r="R1064" s="20"/>
    </row>
    <row r="1065" spans="1:18" x14ac:dyDescent="0.2">
      <c r="A1065" s="14" t="s">
        <v>213</v>
      </c>
      <c r="B1065" s="15" t="s">
        <v>15</v>
      </c>
      <c r="C1065" s="15" t="s">
        <v>23</v>
      </c>
      <c r="D1065" s="15" t="s">
        <v>1123</v>
      </c>
      <c r="E1065" s="15" t="s">
        <v>1124</v>
      </c>
      <c r="F1065" s="15" t="s">
        <v>1125</v>
      </c>
      <c r="G1065" s="15" t="s">
        <v>1119</v>
      </c>
      <c r="H1065" s="15">
        <v>490002354</v>
      </c>
      <c r="I1065" s="16" t="str">
        <f>VLOOKUP(H1065,'MATRIZ '!$A$1:$B$1999,2,FALSE)</f>
        <v>SERVICIOS DE INTERMEDIACIÓN CON AGENTES DE SEGUROS"</v>
      </c>
      <c r="J1065" s="17">
        <v>1</v>
      </c>
      <c r="K1065" s="15" t="s">
        <v>18</v>
      </c>
      <c r="L1065" s="15" t="s">
        <v>148</v>
      </c>
      <c r="M1065" s="15" t="s">
        <v>25</v>
      </c>
      <c r="N1065" s="18">
        <v>42501</v>
      </c>
      <c r="O1065" s="18">
        <v>45599</v>
      </c>
      <c r="P1065" s="18">
        <v>45599</v>
      </c>
      <c r="Q1065" s="16"/>
      <c r="R1065" s="20"/>
    </row>
    <row r="1066" spans="1:18" x14ac:dyDescent="0.2">
      <c r="A1066" s="14" t="s">
        <v>213</v>
      </c>
      <c r="B1066" s="15" t="s">
        <v>15</v>
      </c>
      <c r="C1066" s="15" t="s">
        <v>23</v>
      </c>
      <c r="D1066" s="15" t="s">
        <v>1129</v>
      </c>
      <c r="E1066" s="15" t="s">
        <v>1130</v>
      </c>
      <c r="F1066" s="15" t="s">
        <v>1131</v>
      </c>
      <c r="G1066" s="15" t="s">
        <v>1119</v>
      </c>
      <c r="H1066" s="15">
        <v>490002367</v>
      </c>
      <c r="I1066" s="16" t="str">
        <f>VLOOKUP(H1066,'MATRIZ '!$A$1:$B$1999,2,FALSE)</f>
        <v>SERVICIOS DE INTERMEDIACIÓN CON AGENTES DE SEGUROS"</v>
      </c>
      <c r="J1066" s="17">
        <v>1</v>
      </c>
      <c r="K1066" s="15" t="s">
        <v>18</v>
      </c>
      <c r="L1066" s="15" t="s">
        <v>148</v>
      </c>
      <c r="M1066" s="15" t="s">
        <v>25</v>
      </c>
      <c r="N1066" s="18">
        <v>42559</v>
      </c>
      <c r="O1066" s="18">
        <v>45669</v>
      </c>
      <c r="P1066" s="18">
        <v>45669</v>
      </c>
      <c r="Q1066" s="16"/>
      <c r="R1066" s="20"/>
    </row>
    <row r="1067" spans="1:18" x14ac:dyDescent="0.2">
      <c r="A1067" s="14" t="s">
        <v>213</v>
      </c>
      <c r="B1067" s="15" t="s">
        <v>15</v>
      </c>
      <c r="C1067" s="15" t="s">
        <v>23</v>
      </c>
      <c r="D1067" s="15" t="s">
        <v>1132</v>
      </c>
      <c r="E1067" s="15" t="s">
        <v>1133</v>
      </c>
      <c r="F1067" s="15" t="s">
        <v>1134</v>
      </c>
      <c r="G1067" s="15" t="s">
        <v>1119</v>
      </c>
      <c r="H1067" s="15">
        <v>490002368</v>
      </c>
      <c r="I1067" s="16" t="str">
        <f>VLOOKUP(H1067,'MATRIZ '!$A$1:$B$1999,2,FALSE)</f>
        <v>SERVICIOS DE INTERMEDIACIÓN CON AGENTES DE SEGUROS"</v>
      </c>
      <c r="J1067" s="17">
        <v>1</v>
      </c>
      <c r="K1067" s="15" t="s">
        <v>18</v>
      </c>
      <c r="L1067" s="15" t="s">
        <v>148</v>
      </c>
      <c r="M1067" s="15" t="s">
        <v>25</v>
      </c>
      <c r="N1067" s="18">
        <v>42558</v>
      </c>
      <c r="O1067" s="18">
        <v>45681</v>
      </c>
      <c r="P1067" s="18">
        <v>45681</v>
      </c>
      <c r="Q1067" s="16"/>
      <c r="R1067" s="20"/>
    </row>
    <row r="1068" spans="1:18" x14ac:dyDescent="0.2">
      <c r="A1068" s="14" t="s">
        <v>213</v>
      </c>
      <c r="B1068" s="15" t="s">
        <v>15</v>
      </c>
      <c r="C1068" s="15" t="s">
        <v>23</v>
      </c>
      <c r="D1068" s="15" t="s">
        <v>1150</v>
      </c>
      <c r="E1068" s="15" t="s">
        <v>1151</v>
      </c>
      <c r="F1068" s="15" t="s">
        <v>1152</v>
      </c>
      <c r="G1068" s="15" t="s">
        <v>1119</v>
      </c>
      <c r="H1068" s="15">
        <v>490002439</v>
      </c>
      <c r="I1068" s="16" t="str">
        <f>VLOOKUP(H1068,'MATRIZ '!$A$1:$B$1999,2,FALSE)</f>
        <v>SERVICIOS DE INTERMEDIACIÓN CON AGENTES DE SEGUROS"</v>
      </c>
      <c r="J1068" s="17">
        <v>1</v>
      </c>
      <c r="K1068" s="15" t="s">
        <v>18</v>
      </c>
      <c r="L1068" s="15" t="s">
        <v>148</v>
      </c>
      <c r="M1068" s="15" t="s">
        <v>25</v>
      </c>
      <c r="N1068" s="18">
        <v>42695</v>
      </c>
      <c r="O1068" s="18">
        <v>46715</v>
      </c>
      <c r="P1068" s="18">
        <v>46715</v>
      </c>
      <c r="Q1068" s="16"/>
      <c r="R1068" s="20"/>
    </row>
    <row r="1069" spans="1:18" x14ac:dyDescent="0.2">
      <c r="A1069" s="14" t="s">
        <v>213</v>
      </c>
      <c r="B1069" s="15" t="s">
        <v>15</v>
      </c>
      <c r="C1069" s="15" t="s">
        <v>23</v>
      </c>
      <c r="D1069" s="15" t="s">
        <v>1168</v>
      </c>
      <c r="E1069" s="15" t="s">
        <v>1169</v>
      </c>
      <c r="F1069" s="15" t="s">
        <v>1170</v>
      </c>
      <c r="G1069" s="15" t="s">
        <v>1119</v>
      </c>
      <c r="H1069" s="15">
        <v>490002501</v>
      </c>
      <c r="I1069" s="16" t="str">
        <f>VLOOKUP(H1069,'MATRIZ '!$A$1:$B$1999,2,FALSE)</f>
        <v>SERVICIOS DE INTERMEDIACIÓN CON AGENTES DE SEGUROS</v>
      </c>
      <c r="J1069" s="17">
        <v>1</v>
      </c>
      <c r="K1069" s="15" t="s">
        <v>18</v>
      </c>
      <c r="L1069" s="15" t="s">
        <v>148</v>
      </c>
      <c r="M1069" s="15" t="s">
        <v>25</v>
      </c>
      <c r="N1069" s="18">
        <v>42705</v>
      </c>
      <c r="O1069" s="18">
        <v>45639</v>
      </c>
      <c r="P1069" s="18">
        <v>45639</v>
      </c>
      <c r="Q1069" s="16"/>
      <c r="R1069" s="20"/>
    </row>
    <row r="1070" spans="1:18" x14ac:dyDescent="0.2">
      <c r="A1070" s="14" t="s">
        <v>213</v>
      </c>
      <c r="B1070" s="15" t="s">
        <v>15</v>
      </c>
      <c r="C1070" s="15" t="s">
        <v>23</v>
      </c>
      <c r="D1070" s="15" t="s">
        <v>1171</v>
      </c>
      <c r="E1070" s="15" t="s">
        <v>1172</v>
      </c>
      <c r="F1070" s="15" t="s">
        <v>1173</v>
      </c>
      <c r="G1070" s="15" t="s">
        <v>1119</v>
      </c>
      <c r="H1070" s="15">
        <v>490002567</v>
      </c>
      <c r="I1070" s="16" t="str">
        <f>VLOOKUP(H1070,'MATRIZ '!$A$1:$B$1999,2,FALSE)</f>
        <v>SERVICIOS DE INTERMEDIACIÓN CON AGENTES DE SEGUROS</v>
      </c>
      <c r="J1070" s="17">
        <v>1</v>
      </c>
      <c r="K1070" s="15" t="s">
        <v>18</v>
      </c>
      <c r="L1070" s="15" t="s">
        <v>148</v>
      </c>
      <c r="M1070" s="15" t="s">
        <v>25</v>
      </c>
      <c r="N1070" s="18">
        <v>42717</v>
      </c>
      <c r="O1070" s="18">
        <v>45638</v>
      </c>
      <c r="P1070" s="18">
        <v>45638</v>
      </c>
      <c r="Q1070" s="16"/>
      <c r="R1070" s="20"/>
    </row>
    <row r="1071" spans="1:18" x14ac:dyDescent="0.2">
      <c r="A1071" s="14" t="s">
        <v>213</v>
      </c>
      <c r="B1071" s="15" t="s">
        <v>15</v>
      </c>
      <c r="C1071" s="15" t="s">
        <v>23</v>
      </c>
      <c r="D1071" s="15" t="s">
        <v>1174</v>
      </c>
      <c r="E1071" s="15" t="s">
        <v>1175</v>
      </c>
      <c r="F1071" s="15" t="s">
        <v>1176</v>
      </c>
      <c r="G1071" s="15" t="s">
        <v>1119</v>
      </c>
      <c r="H1071" s="15">
        <v>490002568</v>
      </c>
      <c r="I1071" s="16" t="str">
        <f>VLOOKUP(H1071,'MATRIZ '!$A$1:$B$1999,2,FALSE)</f>
        <v>SERVICIOS DE INTERMEDIACIÓN CON AGENTES DE SEGUROS</v>
      </c>
      <c r="J1071" s="17">
        <v>1</v>
      </c>
      <c r="K1071" s="15" t="s">
        <v>18</v>
      </c>
      <c r="L1071" s="15" t="s">
        <v>148</v>
      </c>
      <c r="M1071" s="15" t="s">
        <v>25</v>
      </c>
      <c r="N1071" s="18">
        <v>42717</v>
      </c>
      <c r="O1071" s="18">
        <v>45638</v>
      </c>
      <c r="P1071" s="18">
        <v>45638</v>
      </c>
      <c r="Q1071" s="16"/>
      <c r="R1071" s="20"/>
    </row>
    <row r="1072" spans="1:18" x14ac:dyDescent="0.2">
      <c r="A1072" s="14" t="s">
        <v>213</v>
      </c>
      <c r="B1072" s="15" t="s">
        <v>15</v>
      </c>
      <c r="C1072" s="15" t="s">
        <v>23</v>
      </c>
      <c r="D1072" s="15" t="s">
        <v>1187</v>
      </c>
      <c r="E1072" s="15" t="s">
        <v>1188</v>
      </c>
      <c r="F1072" s="15" t="s">
        <v>1189</v>
      </c>
      <c r="G1072" s="15" t="s">
        <v>1119</v>
      </c>
      <c r="H1072" s="15">
        <v>490002635</v>
      </c>
      <c r="I1072" s="16" t="str">
        <f>VLOOKUP(H1072,'MATRIZ '!$A$1:$B$1999,2,FALSE)</f>
        <v>SERVICIOS DE INTERMEDIACIÓN CON AGENTES DE SEGUROS</v>
      </c>
      <c r="J1072" s="17">
        <v>1</v>
      </c>
      <c r="K1072" s="15" t="s">
        <v>18</v>
      </c>
      <c r="L1072" s="15" t="s">
        <v>148</v>
      </c>
      <c r="M1072" s="15" t="s">
        <v>25</v>
      </c>
      <c r="N1072" s="18">
        <v>42761</v>
      </c>
      <c r="O1072" s="18">
        <v>45331</v>
      </c>
      <c r="P1072" s="18">
        <v>45331</v>
      </c>
      <c r="Q1072" s="16"/>
      <c r="R1072" s="20"/>
    </row>
    <row r="1073" spans="1:18" x14ac:dyDescent="0.2">
      <c r="A1073" s="14" t="s">
        <v>213</v>
      </c>
      <c r="B1073" s="15" t="s">
        <v>15</v>
      </c>
      <c r="C1073" s="15" t="s">
        <v>23</v>
      </c>
      <c r="D1073" s="15" t="s">
        <v>1190</v>
      </c>
      <c r="E1073" s="15" t="s">
        <v>1191</v>
      </c>
      <c r="F1073" s="15" t="s">
        <v>1192</v>
      </c>
      <c r="G1073" s="15" t="s">
        <v>1119</v>
      </c>
      <c r="H1073" s="15">
        <v>490002640</v>
      </c>
      <c r="I1073" s="16" t="str">
        <f>VLOOKUP(H1073,'MATRIZ '!$A$1:$B$1999,2,FALSE)</f>
        <v>SERVICIOS DE INTERMEDIACIÓN CON AGENTES DE SEGUROS</v>
      </c>
      <c r="J1073" s="17">
        <v>1</v>
      </c>
      <c r="K1073" s="15" t="s">
        <v>18</v>
      </c>
      <c r="L1073" s="15" t="s">
        <v>148</v>
      </c>
      <c r="M1073" s="15" t="s">
        <v>25</v>
      </c>
      <c r="N1073" s="18">
        <v>42751</v>
      </c>
      <c r="O1073" s="18">
        <v>45675</v>
      </c>
      <c r="P1073" s="18">
        <v>45675</v>
      </c>
      <c r="Q1073" s="16"/>
      <c r="R1073" s="20"/>
    </row>
    <row r="1074" spans="1:18" x14ac:dyDescent="0.2">
      <c r="A1074" s="14" t="s">
        <v>213</v>
      </c>
      <c r="B1074" s="15" t="s">
        <v>15</v>
      </c>
      <c r="C1074" s="15" t="s">
        <v>16</v>
      </c>
      <c r="D1074" s="15" t="s">
        <v>1084</v>
      </c>
      <c r="E1074" s="15" t="s">
        <v>1085</v>
      </c>
      <c r="F1074" s="15" t="s">
        <v>1086</v>
      </c>
      <c r="G1074" s="15" t="s">
        <v>1087</v>
      </c>
      <c r="H1074" s="15">
        <v>490002314</v>
      </c>
      <c r="I1074" s="16" t="str">
        <f>VLOOKUP(H1074,'MATRIZ '!$A$1:$B$1999,2,FALSE)</f>
        <v>CONTRATACION DE CORREDORAS SEGUROS</v>
      </c>
      <c r="J1074" s="17">
        <v>1</v>
      </c>
      <c r="K1074" s="15" t="s">
        <v>18</v>
      </c>
      <c r="L1074" s="15" t="s">
        <v>148</v>
      </c>
      <c r="M1074" s="15" t="s">
        <v>25</v>
      </c>
      <c r="N1074" s="18">
        <v>42398</v>
      </c>
      <c r="O1074" s="18">
        <v>45678</v>
      </c>
      <c r="P1074" s="18">
        <v>45678</v>
      </c>
      <c r="Q1074" s="16"/>
      <c r="R1074" s="20"/>
    </row>
    <row r="1075" spans="1:18" x14ac:dyDescent="0.2">
      <c r="A1075" s="14" t="s">
        <v>213</v>
      </c>
      <c r="B1075" s="15" t="s">
        <v>15</v>
      </c>
      <c r="C1075" s="15" t="s">
        <v>16</v>
      </c>
      <c r="D1075" s="15" t="s">
        <v>1103</v>
      </c>
      <c r="E1075" s="15" t="s">
        <v>1104</v>
      </c>
      <c r="F1075" s="15" t="s">
        <v>1105</v>
      </c>
      <c r="G1075" s="15" t="s">
        <v>1087</v>
      </c>
      <c r="H1075" s="15">
        <v>490002341</v>
      </c>
      <c r="I1075" s="16" t="str">
        <f>VLOOKUP(H1075,'MATRIZ '!$A$1:$B$1999,2,FALSE)</f>
        <v>INTERMEDIARIO DE SEGUROS</v>
      </c>
      <c r="J1075" s="17">
        <v>1</v>
      </c>
      <c r="K1075" s="15" t="s">
        <v>18</v>
      </c>
      <c r="L1075" s="15" t="s">
        <v>148</v>
      </c>
      <c r="M1075" s="15" t="s">
        <v>25</v>
      </c>
      <c r="N1075" s="18">
        <v>42486</v>
      </c>
      <c r="O1075" s="18">
        <v>45579</v>
      </c>
      <c r="P1075" s="18">
        <v>45579</v>
      </c>
      <c r="Q1075" s="16"/>
      <c r="R1075" s="20"/>
    </row>
    <row r="1076" spans="1:18" x14ac:dyDescent="0.2">
      <c r="A1076" s="14" t="s">
        <v>213</v>
      </c>
      <c r="B1076" s="15" t="s">
        <v>15</v>
      </c>
      <c r="C1076" s="15" t="s">
        <v>16</v>
      </c>
      <c r="D1076" s="15" t="s">
        <v>1126</v>
      </c>
      <c r="E1076" s="15" t="s">
        <v>1127</v>
      </c>
      <c r="F1076" s="15" t="s">
        <v>1128</v>
      </c>
      <c r="G1076" s="15" t="s">
        <v>1087</v>
      </c>
      <c r="H1076" s="15">
        <v>490002365</v>
      </c>
      <c r="I1076" s="16" t="str">
        <f>VLOOKUP(H1076,'MATRIZ '!$A$1:$B$1999,2,FALSE)</f>
        <v>INTERMEDIARIO DE SEGUROS</v>
      </c>
      <c r="J1076" s="17">
        <v>1</v>
      </c>
      <c r="K1076" s="15" t="s">
        <v>18</v>
      </c>
      <c r="L1076" s="15" t="s">
        <v>148</v>
      </c>
      <c r="M1076" s="15" t="s">
        <v>25</v>
      </c>
      <c r="N1076" s="18">
        <v>42551</v>
      </c>
      <c r="O1076" s="18">
        <v>45536</v>
      </c>
      <c r="P1076" s="18">
        <v>45536</v>
      </c>
      <c r="Q1076" s="16"/>
      <c r="R1076" s="20"/>
    </row>
    <row r="1077" spans="1:18" x14ac:dyDescent="0.2">
      <c r="A1077" s="14" t="s">
        <v>213</v>
      </c>
      <c r="B1077" s="15" t="s">
        <v>15</v>
      </c>
      <c r="C1077" s="15" t="s">
        <v>16</v>
      </c>
      <c r="D1077" s="15" t="s">
        <v>1135</v>
      </c>
      <c r="E1077" s="15" t="s">
        <v>1136</v>
      </c>
      <c r="F1077" s="15" t="s">
        <v>1137</v>
      </c>
      <c r="G1077" s="15" t="s">
        <v>1087</v>
      </c>
      <c r="H1077" s="15">
        <v>490002369</v>
      </c>
      <c r="I1077" s="16" t="str">
        <f>VLOOKUP(H1077,'MATRIZ '!$A$1:$B$1999,2,FALSE)</f>
        <v>SERVICIOS INTERMEDIACION PERSONAS JURIDICAS</v>
      </c>
      <c r="J1077" s="17">
        <v>1</v>
      </c>
      <c r="K1077" s="15" t="s">
        <v>18</v>
      </c>
      <c r="L1077" s="15" t="s">
        <v>148</v>
      </c>
      <c r="M1077" s="15" t="s">
        <v>25</v>
      </c>
      <c r="N1077" s="18">
        <v>42564</v>
      </c>
      <c r="O1077" s="18">
        <v>45663</v>
      </c>
      <c r="P1077" s="18">
        <v>45663</v>
      </c>
      <c r="Q1077" s="16"/>
      <c r="R1077" s="20"/>
    </row>
    <row r="1078" spans="1:18" x14ac:dyDescent="0.2">
      <c r="A1078" s="14" t="s">
        <v>213</v>
      </c>
      <c r="B1078" s="15" t="s">
        <v>15</v>
      </c>
      <c r="C1078" s="15" t="s">
        <v>16</v>
      </c>
      <c r="D1078" s="15" t="s">
        <v>1144</v>
      </c>
      <c r="E1078" s="15" t="s">
        <v>1145</v>
      </c>
      <c r="F1078" s="15" t="s">
        <v>1146</v>
      </c>
      <c r="G1078" s="15" t="s">
        <v>1087</v>
      </c>
      <c r="H1078" s="15">
        <v>490002402</v>
      </c>
      <c r="I1078" s="16" t="str">
        <f>VLOOKUP(H1078,'MATRIZ '!$A$1:$B$1999,2,FALSE)</f>
        <v>SERVICIOS INTERMEDIACION PERSONAS JURIDICAS</v>
      </c>
      <c r="J1078" s="17">
        <v>1</v>
      </c>
      <c r="K1078" s="15" t="s">
        <v>18</v>
      </c>
      <c r="L1078" s="15" t="s">
        <v>148</v>
      </c>
      <c r="M1078" s="15" t="s">
        <v>25</v>
      </c>
      <c r="N1078" s="18">
        <v>42632</v>
      </c>
      <c r="O1078" s="18">
        <v>45555</v>
      </c>
      <c r="P1078" s="18">
        <v>45555</v>
      </c>
      <c r="Q1078" s="16"/>
      <c r="R1078" s="20"/>
    </row>
    <row r="1079" spans="1:18" x14ac:dyDescent="0.2">
      <c r="A1079" s="14" t="s">
        <v>213</v>
      </c>
      <c r="B1079" s="15" t="s">
        <v>15</v>
      </c>
      <c r="C1079" s="15" t="s">
        <v>16</v>
      </c>
      <c r="D1079" s="15" t="s">
        <v>1158</v>
      </c>
      <c r="E1079" s="15" t="s">
        <v>1159</v>
      </c>
      <c r="F1079" s="15" t="s">
        <v>1160</v>
      </c>
      <c r="G1079" s="15" t="s">
        <v>1087</v>
      </c>
      <c r="H1079" s="15">
        <v>490002492</v>
      </c>
      <c r="I1079" s="16" t="str">
        <f>VLOOKUP(H1079,'MATRIZ '!$A$1:$B$1999,2,FALSE)</f>
        <v>SERVICIOS DE INTERMEDIACIÓN CON PERSONAS JURÍDICAS</v>
      </c>
      <c r="J1079" s="17">
        <v>1</v>
      </c>
      <c r="K1079" s="15" t="s">
        <v>18</v>
      </c>
      <c r="L1079" s="15" t="s">
        <v>148</v>
      </c>
      <c r="M1079" s="15" t="s">
        <v>25</v>
      </c>
      <c r="N1079" s="18">
        <v>42690</v>
      </c>
      <c r="O1079" s="18">
        <v>45352</v>
      </c>
      <c r="P1079" s="18">
        <v>45352</v>
      </c>
      <c r="Q1079" s="16"/>
      <c r="R1079" s="20"/>
    </row>
    <row r="1080" spans="1:18" x14ac:dyDescent="0.2">
      <c r="A1080" s="14" t="s">
        <v>213</v>
      </c>
      <c r="B1080" s="15" t="s">
        <v>15</v>
      </c>
      <c r="C1080" s="15" t="s">
        <v>16</v>
      </c>
      <c r="D1080" s="15" t="s">
        <v>1161</v>
      </c>
      <c r="E1080" s="15" t="s">
        <v>1162</v>
      </c>
      <c r="F1080" s="15" t="s">
        <v>1163</v>
      </c>
      <c r="G1080" s="15" t="s">
        <v>1087</v>
      </c>
      <c r="H1080" s="15">
        <v>490002494</v>
      </c>
      <c r="I1080" s="16" t="str">
        <f>VLOOKUP(H1080,'MATRIZ '!$A$1:$B$1999,2,FALSE)</f>
        <v>SERVICIOS DE INTERMEDIACION CON PERSONAS JURÍDICAS</v>
      </c>
      <c r="J1080" s="17">
        <v>1</v>
      </c>
      <c r="K1080" s="15" t="s">
        <v>18</v>
      </c>
      <c r="L1080" s="15" t="s">
        <v>148</v>
      </c>
      <c r="M1080" s="15" t="s">
        <v>25</v>
      </c>
      <c r="N1080" s="18">
        <v>42690</v>
      </c>
      <c r="O1080" s="18">
        <v>45576</v>
      </c>
      <c r="P1080" s="18">
        <v>45576</v>
      </c>
      <c r="Q1080" s="16"/>
      <c r="R1080" s="20"/>
    </row>
    <row r="1081" spans="1:18" x14ac:dyDescent="0.2">
      <c r="A1081" s="14" t="s">
        <v>213</v>
      </c>
      <c r="B1081" s="15" t="s">
        <v>15</v>
      </c>
      <c r="C1081" s="15" t="s">
        <v>16</v>
      </c>
      <c r="D1081" s="15" t="s">
        <v>1164</v>
      </c>
      <c r="E1081" s="15" t="s">
        <v>70</v>
      </c>
      <c r="F1081" s="15" t="s">
        <v>1165</v>
      </c>
      <c r="G1081" s="15" t="s">
        <v>1087</v>
      </c>
      <c r="H1081" s="15">
        <v>490002495</v>
      </c>
      <c r="I1081" s="16" t="str">
        <f>VLOOKUP(H1081,'MATRIZ '!$A$1:$B$1999,2,FALSE)</f>
        <v>SERVICIOS DE INTERMEDIACION CON PERSONAS JURÍDICAS</v>
      </c>
      <c r="J1081" s="17">
        <v>1</v>
      </c>
      <c r="K1081" s="15" t="s">
        <v>18</v>
      </c>
      <c r="L1081" s="15" t="s">
        <v>148</v>
      </c>
      <c r="M1081" s="15" t="s">
        <v>25</v>
      </c>
      <c r="N1081" s="18">
        <v>42690</v>
      </c>
      <c r="O1081" s="18">
        <v>45572</v>
      </c>
      <c r="P1081" s="18">
        <v>45572</v>
      </c>
      <c r="Q1081" s="16"/>
      <c r="R1081" s="20"/>
    </row>
    <row r="1082" spans="1:18" x14ac:dyDescent="0.2">
      <c r="A1082" s="14" t="s">
        <v>213</v>
      </c>
      <c r="B1082" s="15" t="s">
        <v>15</v>
      </c>
      <c r="C1082" s="15" t="s">
        <v>16</v>
      </c>
      <c r="D1082" s="15" t="s">
        <v>243</v>
      </c>
      <c r="E1082" s="15" t="s">
        <v>91</v>
      </c>
      <c r="F1082" s="15" t="s">
        <v>244</v>
      </c>
      <c r="G1082" s="15" t="s">
        <v>1087</v>
      </c>
      <c r="H1082" s="15">
        <v>490002496</v>
      </c>
      <c r="I1082" s="16" t="str">
        <f>VLOOKUP(H1082,'MATRIZ '!$A$1:$B$1999,2,FALSE)</f>
        <v>SERVICIOS DE INTERMEDIACION CON PERSONAS JURÍDICAS</v>
      </c>
      <c r="J1082" s="17">
        <v>1</v>
      </c>
      <c r="K1082" s="15" t="s">
        <v>18</v>
      </c>
      <c r="L1082" s="15" t="s">
        <v>148</v>
      </c>
      <c r="M1082" s="15" t="s">
        <v>25</v>
      </c>
      <c r="N1082" s="18">
        <v>42690</v>
      </c>
      <c r="O1082" s="18">
        <v>45586</v>
      </c>
      <c r="P1082" s="18">
        <v>45586</v>
      </c>
      <c r="Q1082" s="16"/>
      <c r="R1082" s="20"/>
    </row>
    <row r="1083" spans="1:18" x14ac:dyDescent="0.2">
      <c r="A1083" s="14" t="s">
        <v>213</v>
      </c>
      <c r="B1083" s="15" t="s">
        <v>15</v>
      </c>
      <c r="C1083" s="15" t="s">
        <v>16</v>
      </c>
      <c r="D1083" s="15" t="s">
        <v>1166</v>
      </c>
      <c r="E1083" s="15" t="s">
        <v>91</v>
      </c>
      <c r="F1083" s="15" t="s">
        <v>1167</v>
      </c>
      <c r="G1083" s="15" t="s">
        <v>1087</v>
      </c>
      <c r="H1083" s="15">
        <v>490002497</v>
      </c>
      <c r="I1083" s="16" t="str">
        <f>VLOOKUP(H1083,'MATRIZ '!$A$1:$B$1999,2,FALSE)</f>
        <v>SERVICIOS DE INTERMEDIACION CON PERSONAS JURÍDICAS</v>
      </c>
      <c r="J1083" s="17">
        <v>1</v>
      </c>
      <c r="K1083" s="15" t="s">
        <v>18</v>
      </c>
      <c r="L1083" s="15" t="s">
        <v>148</v>
      </c>
      <c r="M1083" s="15" t="s">
        <v>25</v>
      </c>
      <c r="N1083" s="18">
        <v>42690</v>
      </c>
      <c r="O1083" s="18">
        <v>46674</v>
      </c>
      <c r="P1083" s="18">
        <v>46674</v>
      </c>
      <c r="Q1083" s="16"/>
      <c r="R1083" s="20"/>
    </row>
    <row r="1084" spans="1:18" x14ac:dyDescent="0.2">
      <c r="A1084" s="14" t="s">
        <v>213</v>
      </c>
      <c r="B1084" s="15" t="s">
        <v>15</v>
      </c>
      <c r="C1084" s="15" t="s">
        <v>16</v>
      </c>
      <c r="D1084" s="15" t="s">
        <v>1259</v>
      </c>
      <c r="E1084" s="15" t="s">
        <v>1260</v>
      </c>
      <c r="F1084" s="15" t="s">
        <v>1261</v>
      </c>
      <c r="G1084" s="15" t="s">
        <v>1087</v>
      </c>
      <c r="H1084" s="15">
        <v>490002691</v>
      </c>
      <c r="I1084" s="16" t="str">
        <f>VLOOKUP(H1084,'MATRIZ '!$A$1:$B$1999,2,FALSE)</f>
        <v>SERVICIOS DE INTERMEDIACION CON PERSONAS JURÍDICAS</v>
      </c>
      <c r="J1084" s="17">
        <v>1</v>
      </c>
      <c r="K1084" s="15" t="s">
        <v>18</v>
      </c>
      <c r="L1084" s="15" t="s">
        <v>148</v>
      </c>
      <c r="M1084" s="15" t="s">
        <v>25</v>
      </c>
      <c r="N1084" s="18">
        <v>42872</v>
      </c>
      <c r="O1084" s="18">
        <v>45429</v>
      </c>
      <c r="P1084" s="18">
        <v>45429</v>
      </c>
      <c r="Q1084" s="16"/>
      <c r="R1084" s="20"/>
    </row>
    <row r="1085" spans="1:18" x14ac:dyDescent="0.2">
      <c r="A1085" s="14" t="s">
        <v>213</v>
      </c>
      <c r="B1085" s="15" t="s">
        <v>15</v>
      </c>
      <c r="C1085" s="15" t="s">
        <v>16</v>
      </c>
      <c r="D1085" s="15" t="s">
        <v>1262</v>
      </c>
      <c r="E1085" s="15" t="s">
        <v>1263</v>
      </c>
      <c r="F1085" s="15" t="s">
        <v>1264</v>
      </c>
      <c r="G1085" s="15" t="s">
        <v>1087</v>
      </c>
      <c r="H1085" s="15">
        <v>490002692</v>
      </c>
      <c r="I1085" s="16" t="str">
        <f>VLOOKUP(H1085,'MATRIZ '!$A$1:$B$1999,2,FALSE)</f>
        <v>INTERMEDIARIO DE SEGUROS</v>
      </c>
      <c r="J1085" s="17">
        <v>1</v>
      </c>
      <c r="K1085" s="15" t="s">
        <v>18</v>
      </c>
      <c r="L1085" s="15" t="s">
        <v>148</v>
      </c>
      <c r="M1085" s="15" t="s">
        <v>25</v>
      </c>
      <c r="N1085" s="18">
        <v>42900</v>
      </c>
      <c r="O1085" s="18">
        <v>45577</v>
      </c>
      <c r="P1085" s="18">
        <v>45577</v>
      </c>
      <c r="Q1085" s="16"/>
      <c r="R1085" s="20"/>
    </row>
    <row r="1086" spans="1:18" x14ac:dyDescent="0.2">
      <c r="A1086" s="14" t="s">
        <v>213</v>
      </c>
      <c r="B1086" s="15" t="s">
        <v>15</v>
      </c>
      <c r="C1086" s="15" t="s">
        <v>16</v>
      </c>
      <c r="D1086" s="15" t="s">
        <v>1196</v>
      </c>
      <c r="E1086" s="15" t="s">
        <v>1197</v>
      </c>
      <c r="F1086" s="15" t="s">
        <v>1198</v>
      </c>
      <c r="G1086" s="15" t="s">
        <v>1199</v>
      </c>
      <c r="H1086" s="15">
        <v>490002659</v>
      </c>
      <c r="I1086" s="16" t="str">
        <f>VLOOKUP(H1086,'MATRIZ '!$A$1:$B$1999,2,FALSE)</f>
        <v>Servicios de intermediación de seguros (Sociedades Agencias de Seguros, Sociedades corredoras de Seguros y Operadoras de Seguros Autoexpedibles</v>
      </c>
      <c r="J1086" s="17">
        <v>1</v>
      </c>
      <c r="K1086" s="15" t="s">
        <v>18</v>
      </c>
      <c r="L1086" s="15" t="s">
        <v>148</v>
      </c>
      <c r="M1086" s="15" t="s">
        <v>25</v>
      </c>
      <c r="N1086" s="18">
        <v>42835</v>
      </c>
      <c r="O1086" s="18">
        <v>45757</v>
      </c>
      <c r="P1086" s="18">
        <v>45757</v>
      </c>
      <c r="Q1086" s="16"/>
      <c r="R1086" s="20"/>
    </row>
    <row r="1087" spans="1:18" x14ac:dyDescent="0.2">
      <c r="A1087" s="14" t="s">
        <v>213</v>
      </c>
      <c r="B1087" s="15" t="s">
        <v>15</v>
      </c>
      <c r="C1087" s="15" t="s">
        <v>16</v>
      </c>
      <c r="D1087" s="15" t="s">
        <v>1247</v>
      </c>
      <c r="E1087" s="15" t="s">
        <v>1248</v>
      </c>
      <c r="F1087" s="15" t="s">
        <v>1249</v>
      </c>
      <c r="G1087" s="15" t="s">
        <v>1199</v>
      </c>
      <c r="H1087" s="15">
        <v>490002683</v>
      </c>
      <c r="I1087" s="16" t="str">
        <f>VLOOKUP(H1087,'MATRIZ '!$A$1:$B$1999,2,FALSE)</f>
        <v>SERVICIOS DE INTERMEDIACIÓN DE SEGUROS (SOCIEDADES AGENCIAS DE SEGUROS, SOCIEDADES CORREDORAS DE SEGUROS Y OPERADORAS DE SEGUROS AUTOEXPEDIBLES</v>
      </c>
      <c r="J1087" s="17">
        <v>1</v>
      </c>
      <c r="K1087" s="15" t="s">
        <v>18</v>
      </c>
      <c r="L1087" s="15" t="s">
        <v>148</v>
      </c>
      <c r="M1087" s="15" t="s">
        <v>25</v>
      </c>
      <c r="N1087" s="18">
        <v>42887</v>
      </c>
      <c r="O1087" s="18">
        <v>45374</v>
      </c>
      <c r="P1087" s="18">
        <v>45374</v>
      </c>
      <c r="Q1087" s="16"/>
      <c r="R1087" s="20"/>
    </row>
    <row r="1088" spans="1:18" x14ac:dyDescent="0.2">
      <c r="A1088" s="14" t="s">
        <v>213</v>
      </c>
      <c r="B1088" s="15" t="s">
        <v>15</v>
      </c>
      <c r="C1088" s="15" t="s">
        <v>16</v>
      </c>
      <c r="D1088" s="15" t="s">
        <v>73</v>
      </c>
      <c r="E1088" s="15" t="s">
        <v>74</v>
      </c>
      <c r="F1088" s="15" t="s">
        <v>75</v>
      </c>
      <c r="G1088" s="15" t="s">
        <v>1199</v>
      </c>
      <c r="H1088" s="15">
        <v>490002684</v>
      </c>
      <c r="I1088" s="16" t="str">
        <f>VLOOKUP(H1088,'MATRIZ '!$A$1:$B$1999,2,FALSE)</f>
        <v>SERVICIOS DE INTERMEDIACIÓN DE SEGUROS (SOCIEDADES AGENCIAS DE SEGUROS, SOCIEDADES CORREDORAS DE SEGUROS Y OPERADORAS DE SEGUROS AUTOEXPEDIBLES"</v>
      </c>
      <c r="J1088" s="17">
        <v>1</v>
      </c>
      <c r="K1088" s="15" t="s">
        <v>18</v>
      </c>
      <c r="L1088" s="15" t="s">
        <v>148</v>
      </c>
      <c r="M1088" s="15" t="s">
        <v>25</v>
      </c>
      <c r="N1088" s="18">
        <v>43790</v>
      </c>
      <c r="O1088" s="18">
        <v>46706</v>
      </c>
      <c r="P1088" s="18">
        <v>46706</v>
      </c>
      <c r="Q1088" s="16"/>
      <c r="R1088" s="20"/>
    </row>
    <row r="1089" spans="1:18" x14ac:dyDescent="0.2">
      <c r="A1089" s="14" t="s">
        <v>213</v>
      </c>
      <c r="B1089" s="15" t="s">
        <v>15</v>
      </c>
      <c r="C1089" s="15" t="s">
        <v>16</v>
      </c>
      <c r="D1089" s="15" t="s">
        <v>1250</v>
      </c>
      <c r="E1089" s="15" t="s">
        <v>1251</v>
      </c>
      <c r="F1089" s="15" t="s">
        <v>1252</v>
      </c>
      <c r="G1089" s="15" t="s">
        <v>1199</v>
      </c>
      <c r="H1089" s="15">
        <v>490002685</v>
      </c>
      <c r="I1089" s="16" t="str">
        <f>VLOOKUP(H1089,'MATRIZ '!$A$1:$B$1999,2,FALSE)</f>
        <v>SERVICIOS DE INTERMEDIACIÓN DE SEGUROS (SOCIEDADES AGENCIAS DE SEGUROS, SOCIEDADES CORREDORAS DE SEGUROS Y OPERADORAS DE SEGUROS AUTOEXPEDIBLES"</v>
      </c>
      <c r="J1089" s="17">
        <v>1</v>
      </c>
      <c r="K1089" s="15" t="s">
        <v>18</v>
      </c>
      <c r="L1089" s="15" t="s">
        <v>148</v>
      </c>
      <c r="M1089" s="15" t="s">
        <v>25</v>
      </c>
      <c r="N1089" s="18">
        <v>42887</v>
      </c>
      <c r="O1089" s="18">
        <v>45480</v>
      </c>
      <c r="P1089" s="18">
        <v>45480</v>
      </c>
      <c r="Q1089" s="16"/>
      <c r="R1089" s="20"/>
    </row>
    <row r="1090" spans="1:18" x14ac:dyDescent="0.2">
      <c r="A1090" s="14" t="s">
        <v>213</v>
      </c>
      <c r="B1090" s="15" t="s">
        <v>15</v>
      </c>
      <c r="C1090" s="15" t="s">
        <v>16</v>
      </c>
      <c r="D1090" s="15" t="s">
        <v>1253</v>
      </c>
      <c r="E1090" s="15" t="s">
        <v>1254</v>
      </c>
      <c r="F1090" s="15" t="s">
        <v>1255</v>
      </c>
      <c r="G1090" s="15" t="s">
        <v>1199</v>
      </c>
      <c r="H1090" s="15">
        <v>490002686</v>
      </c>
      <c r="I1090" s="16" t="str">
        <f>VLOOKUP(H1090,'MATRIZ '!$A$1:$B$1999,2,FALSE)</f>
        <v>SERVICIOS DE INTERMEDIACIÓN DE SEGUROS (SOCIEDADES AGENCIAS DE SEGUROS, SOCIEDADES CORREDORAS DE SEGUROS Y OPERADORAS DE SEGUROS AUTOEXPEDIBLES"</v>
      </c>
      <c r="J1090" s="17">
        <v>1</v>
      </c>
      <c r="K1090" s="15" t="s">
        <v>18</v>
      </c>
      <c r="L1090" s="15" t="s">
        <v>148</v>
      </c>
      <c r="M1090" s="15" t="s">
        <v>25</v>
      </c>
      <c r="N1090" s="18">
        <v>43403</v>
      </c>
      <c r="O1090" s="18">
        <v>45595</v>
      </c>
      <c r="P1090" s="18">
        <v>45595</v>
      </c>
      <c r="Q1090" s="16"/>
      <c r="R1090" s="20"/>
    </row>
    <row r="1091" spans="1:18" x14ac:dyDescent="0.2">
      <c r="A1091" s="14" t="s">
        <v>213</v>
      </c>
      <c r="B1091" s="15" t="s">
        <v>15</v>
      </c>
      <c r="C1091" s="15" t="s">
        <v>16</v>
      </c>
      <c r="D1091" s="15" t="s">
        <v>1326</v>
      </c>
      <c r="E1091" s="15" t="s">
        <v>1327</v>
      </c>
      <c r="F1091" s="15" t="s">
        <v>1328</v>
      </c>
      <c r="G1091" s="15" t="s">
        <v>1199</v>
      </c>
      <c r="H1091" s="15">
        <v>490002784</v>
      </c>
      <c r="I1091" s="16" t="str">
        <f>VLOOKUP(H1091,'MATRIZ '!$A$1:$B$1999,2,FALSE)</f>
        <v>SERVICIOS DE INTERMEDIACIÓN DE SEGUROS (SOCIEDADES AGENCIAS DE SEGUROS, SOCIEDADES CORREDORAS DE SEGUROS Y OPERADORAS DE SEGUROS AUTOEXPEDIBLES</v>
      </c>
      <c r="J1091" s="17">
        <v>1</v>
      </c>
      <c r="K1091" s="15" t="s">
        <v>18</v>
      </c>
      <c r="L1091" s="15" t="s">
        <v>148</v>
      </c>
      <c r="M1091" s="15" t="s">
        <v>25</v>
      </c>
      <c r="N1091" s="18">
        <v>43018</v>
      </c>
      <c r="O1091" s="18">
        <v>45556</v>
      </c>
      <c r="P1091" s="18">
        <v>45556</v>
      </c>
      <c r="Q1091" s="16"/>
      <c r="R1091" s="20"/>
    </row>
    <row r="1092" spans="1:18" x14ac:dyDescent="0.2">
      <c r="A1092" s="14" t="s">
        <v>213</v>
      </c>
      <c r="B1092" s="15" t="s">
        <v>15</v>
      </c>
      <c r="C1092" s="15" t="s">
        <v>16</v>
      </c>
      <c r="D1092" s="15" t="s">
        <v>1332</v>
      </c>
      <c r="E1092" s="15" t="s">
        <v>1333</v>
      </c>
      <c r="F1092" s="15" t="s">
        <v>1334</v>
      </c>
      <c r="G1092" s="15" t="s">
        <v>1199</v>
      </c>
      <c r="H1092" s="15">
        <v>490002786</v>
      </c>
      <c r="I1092" s="16" t="str">
        <f>VLOOKUP(H1092,'MATRIZ '!$A$1:$B$1999,2,FALSE)</f>
        <v xml:space="preserve">SERVICIOS DE INTERMEDIACION DE SEGUROS CON PERSONAS JURIDICAS </v>
      </c>
      <c r="J1092" s="17">
        <v>1</v>
      </c>
      <c r="K1092" s="15" t="s">
        <v>18</v>
      </c>
      <c r="L1092" s="15" t="s">
        <v>148</v>
      </c>
      <c r="M1092" s="15" t="s">
        <v>25</v>
      </c>
      <c r="N1092" s="18">
        <v>43025</v>
      </c>
      <c r="O1092" s="18">
        <v>45492</v>
      </c>
      <c r="P1092" s="18">
        <v>45492</v>
      </c>
      <c r="Q1092" s="16"/>
      <c r="R1092" s="20"/>
    </row>
    <row r="1093" spans="1:18" x14ac:dyDescent="0.2">
      <c r="A1093" s="14" t="s">
        <v>213</v>
      </c>
      <c r="B1093" s="15" t="s">
        <v>15</v>
      </c>
      <c r="C1093" s="15" t="s">
        <v>16</v>
      </c>
      <c r="D1093" s="15" t="s">
        <v>1335</v>
      </c>
      <c r="E1093" s="15" t="s">
        <v>1336</v>
      </c>
      <c r="F1093" s="15" t="s">
        <v>1337</v>
      </c>
      <c r="G1093" s="15" t="s">
        <v>1199</v>
      </c>
      <c r="H1093" s="15">
        <v>490002787</v>
      </c>
      <c r="I1093" s="16" t="str">
        <f>VLOOKUP(H1093,'MATRIZ '!$A$1:$B$1999,2,FALSE)</f>
        <v xml:space="preserve">SERVICIOS DE INTERMEDIACION DE SEGUROS CON PERSONAS JURIDICAS </v>
      </c>
      <c r="J1093" s="17">
        <v>1</v>
      </c>
      <c r="K1093" s="15" t="s">
        <v>18</v>
      </c>
      <c r="L1093" s="15" t="s">
        <v>148</v>
      </c>
      <c r="M1093" s="15" t="s">
        <v>25</v>
      </c>
      <c r="N1093" s="18">
        <v>43025</v>
      </c>
      <c r="O1093" s="18">
        <v>45493</v>
      </c>
      <c r="P1093" s="18">
        <v>45493</v>
      </c>
      <c r="Q1093" s="16"/>
      <c r="R1093" s="20"/>
    </row>
    <row r="1094" spans="1:18" x14ac:dyDescent="0.2">
      <c r="A1094" s="14" t="s">
        <v>213</v>
      </c>
      <c r="B1094" s="15" t="s">
        <v>15</v>
      </c>
      <c r="C1094" s="15" t="s">
        <v>16</v>
      </c>
      <c r="D1094" s="15" t="s">
        <v>1350</v>
      </c>
      <c r="E1094" s="15" t="s">
        <v>1351</v>
      </c>
      <c r="F1094" s="15" t="s">
        <v>1352</v>
      </c>
      <c r="G1094" s="15" t="s">
        <v>1199</v>
      </c>
      <c r="H1094" s="15">
        <v>490002800</v>
      </c>
      <c r="I1094" s="16" t="str">
        <f>VLOOKUP(H1094,'MATRIZ '!$A$1:$B$1999,2,FALSE)</f>
        <v xml:space="preserve">SERVICIOS DE INTERMEDIACION DE SEGUROS CON PERSONAS JURIDICAS </v>
      </c>
      <c r="J1094" s="17">
        <v>1</v>
      </c>
      <c r="K1094" s="15" t="s">
        <v>18</v>
      </c>
      <c r="L1094" s="15" t="s">
        <v>148</v>
      </c>
      <c r="M1094" s="15" t="s">
        <v>25</v>
      </c>
      <c r="N1094" s="18">
        <v>43040</v>
      </c>
      <c r="O1094" s="18">
        <v>45568</v>
      </c>
      <c r="P1094" s="18">
        <v>45568</v>
      </c>
      <c r="Q1094" s="16"/>
      <c r="R1094" s="20"/>
    </row>
    <row r="1095" spans="1:18" x14ac:dyDescent="0.2">
      <c r="A1095" s="14" t="s">
        <v>213</v>
      </c>
      <c r="B1095" s="15" t="s">
        <v>15</v>
      </c>
      <c r="C1095" s="15" t="s">
        <v>16</v>
      </c>
      <c r="D1095" s="15" t="s">
        <v>1042</v>
      </c>
      <c r="E1095" s="15" t="s">
        <v>1043</v>
      </c>
      <c r="F1095" s="15" t="s">
        <v>1044</v>
      </c>
      <c r="G1095" s="15" t="s">
        <v>1199</v>
      </c>
      <c r="H1095" s="15">
        <v>490002801</v>
      </c>
      <c r="I1095" s="16" t="str">
        <f>VLOOKUP(H1095,'MATRIZ '!$A$1:$B$1999,2,FALSE)</f>
        <v xml:space="preserve">SERVICIOS DE INTERMEDIACION DE SEGUROS CON PERSONAS JURIDICAS </v>
      </c>
      <c r="J1095" s="17">
        <v>1</v>
      </c>
      <c r="K1095" s="15" t="s">
        <v>18</v>
      </c>
      <c r="L1095" s="15" t="s">
        <v>148</v>
      </c>
      <c r="M1095" s="15" t="s">
        <v>25</v>
      </c>
      <c r="N1095" s="18">
        <v>43040</v>
      </c>
      <c r="O1095" s="18">
        <v>45619</v>
      </c>
      <c r="P1095" s="18">
        <v>45619</v>
      </c>
      <c r="Q1095" s="16"/>
      <c r="R1095" s="20"/>
    </row>
    <row r="1096" spans="1:18" x14ac:dyDescent="0.2">
      <c r="A1096" s="14" t="s">
        <v>213</v>
      </c>
      <c r="B1096" s="15" t="s">
        <v>15</v>
      </c>
      <c r="C1096" s="15" t="s">
        <v>16</v>
      </c>
      <c r="D1096" s="15" t="s">
        <v>1353</v>
      </c>
      <c r="E1096" s="15" t="s">
        <v>1354</v>
      </c>
      <c r="F1096" s="15" t="s">
        <v>1355</v>
      </c>
      <c r="G1096" s="15" t="s">
        <v>1199</v>
      </c>
      <c r="H1096" s="15">
        <v>490002802</v>
      </c>
      <c r="I1096" s="16" t="str">
        <f>VLOOKUP(H1096,'MATRIZ '!$A$1:$B$1999,2,FALSE)</f>
        <v xml:space="preserve">SERVICIOS DE INTERMEDIACION DE SEGUROS CON PERSONAS JURIDICAS </v>
      </c>
      <c r="J1096" s="17">
        <v>1</v>
      </c>
      <c r="K1096" s="15" t="s">
        <v>18</v>
      </c>
      <c r="L1096" s="15" t="s">
        <v>148</v>
      </c>
      <c r="M1096" s="15" t="s">
        <v>25</v>
      </c>
      <c r="N1096" s="18">
        <v>43040</v>
      </c>
      <c r="O1096" s="18">
        <v>46686</v>
      </c>
      <c r="P1096" s="18">
        <v>46686</v>
      </c>
      <c r="Q1096" s="16"/>
      <c r="R1096" s="20"/>
    </row>
    <row r="1097" spans="1:18" x14ac:dyDescent="0.2">
      <c r="A1097" s="14" t="s">
        <v>213</v>
      </c>
      <c r="B1097" s="15" t="s">
        <v>15</v>
      </c>
      <c r="C1097" s="15" t="s">
        <v>16</v>
      </c>
      <c r="D1097" s="15" t="s">
        <v>1356</v>
      </c>
      <c r="E1097" s="15" t="s">
        <v>1357</v>
      </c>
      <c r="F1097" s="15" t="s">
        <v>1358</v>
      </c>
      <c r="G1097" s="15" t="s">
        <v>1199</v>
      </c>
      <c r="H1097" s="15">
        <v>490002803</v>
      </c>
      <c r="I1097" s="16" t="str">
        <f>VLOOKUP(H1097,'MATRIZ '!$A$1:$B$1999,2,FALSE)</f>
        <v xml:space="preserve">SERVICIOS DE INTERMEDIACION DE SEGUROS CON PERSONAS JURIDICAS </v>
      </c>
      <c r="J1097" s="17">
        <v>1</v>
      </c>
      <c r="K1097" s="15" t="s">
        <v>18</v>
      </c>
      <c r="L1097" s="15" t="s">
        <v>148</v>
      </c>
      <c r="M1097" s="15" t="s">
        <v>25</v>
      </c>
      <c r="N1097" s="18">
        <v>43403</v>
      </c>
      <c r="O1097" s="18">
        <v>45595</v>
      </c>
      <c r="P1097" s="18">
        <v>45595</v>
      </c>
      <c r="Q1097" s="16"/>
      <c r="R1097" s="20"/>
    </row>
    <row r="1098" spans="1:18" x14ac:dyDescent="0.2">
      <c r="A1098" s="14" t="s">
        <v>213</v>
      </c>
      <c r="B1098" s="15" t="s">
        <v>15</v>
      </c>
      <c r="C1098" s="15" t="s">
        <v>16</v>
      </c>
      <c r="D1098" s="15" t="s">
        <v>1359</v>
      </c>
      <c r="E1098" s="15" t="s">
        <v>1360</v>
      </c>
      <c r="F1098" s="15" t="s">
        <v>1361</v>
      </c>
      <c r="G1098" s="15" t="s">
        <v>1199</v>
      </c>
      <c r="H1098" s="15">
        <v>490002804</v>
      </c>
      <c r="I1098" s="16" t="str">
        <f>VLOOKUP(H1098,'MATRIZ '!$A$1:$B$1999,2,FALSE)</f>
        <v xml:space="preserve">SERVICIOS DE INTERMEDIACION DE SEGUROS CON PERSONAS JURIDICAS </v>
      </c>
      <c r="J1098" s="17">
        <v>1</v>
      </c>
      <c r="K1098" s="15" t="s">
        <v>18</v>
      </c>
      <c r="L1098" s="15" t="s">
        <v>148</v>
      </c>
      <c r="M1098" s="15" t="s">
        <v>25</v>
      </c>
      <c r="N1098" s="18">
        <v>43040</v>
      </c>
      <c r="O1098" s="18">
        <v>45591</v>
      </c>
      <c r="P1098" s="18">
        <v>45591</v>
      </c>
      <c r="Q1098" s="16"/>
      <c r="R1098" s="20"/>
    </row>
    <row r="1099" spans="1:18" x14ac:dyDescent="0.2">
      <c r="A1099" s="14" t="s">
        <v>213</v>
      </c>
      <c r="B1099" s="15" t="s">
        <v>15</v>
      </c>
      <c r="C1099" s="15" t="s">
        <v>16</v>
      </c>
      <c r="D1099" s="15" t="s">
        <v>1371</v>
      </c>
      <c r="E1099" s="15" t="s">
        <v>1372</v>
      </c>
      <c r="F1099" s="15" t="s">
        <v>1373</v>
      </c>
      <c r="G1099" s="15" t="s">
        <v>1199</v>
      </c>
      <c r="H1099" s="15">
        <v>490002809</v>
      </c>
      <c r="I1099" s="16" t="str">
        <f>VLOOKUP(H1099,'MATRIZ '!$A$1:$B$1999,2,FALSE)</f>
        <v xml:space="preserve">SERVICIOS DE INTERMEDIACION DE SEGUROS CON PERSONAS JURIDICAS </v>
      </c>
      <c r="J1099" s="17">
        <v>1</v>
      </c>
      <c r="K1099" s="15" t="s">
        <v>18</v>
      </c>
      <c r="L1099" s="15" t="s">
        <v>148</v>
      </c>
      <c r="M1099" s="15" t="s">
        <v>25</v>
      </c>
      <c r="N1099" s="18">
        <v>43411</v>
      </c>
      <c r="O1099" s="18">
        <v>46692</v>
      </c>
      <c r="P1099" s="18">
        <v>46692</v>
      </c>
      <c r="Q1099" s="16"/>
      <c r="R1099" s="20"/>
    </row>
    <row r="1100" spans="1:18" x14ac:dyDescent="0.2">
      <c r="A1100" s="14" t="s">
        <v>213</v>
      </c>
      <c r="B1100" s="15" t="s">
        <v>15</v>
      </c>
      <c r="C1100" s="15" t="s">
        <v>16</v>
      </c>
      <c r="D1100" s="15" t="s">
        <v>1380</v>
      </c>
      <c r="E1100" s="15" t="s">
        <v>1381</v>
      </c>
      <c r="F1100" s="15" t="s">
        <v>1382</v>
      </c>
      <c r="G1100" s="15" t="s">
        <v>1199</v>
      </c>
      <c r="H1100" s="15">
        <v>490002814</v>
      </c>
      <c r="I1100" s="16" t="str">
        <f>VLOOKUP(H1100,'MATRIZ '!$A$1:$B$1999,2,FALSE)</f>
        <v xml:space="preserve">SERVICIOS DE INTERMEDIACION DE SEGUROS CON PERSONAS JURIDICAS </v>
      </c>
      <c r="J1100" s="17">
        <v>1</v>
      </c>
      <c r="K1100" s="15" t="s">
        <v>18</v>
      </c>
      <c r="L1100" s="15" t="s">
        <v>148</v>
      </c>
      <c r="M1100" s="15" t="s">
        <v>25</v>
      </c>
      <c r="N1100" s="18">
        <v>43417</v>
      </c>
      <c r="O1100" s="18">
        <v>45595</v>
      </c>
      <c r="P1100" s="18">
        <v>45595</v>
      </c>
      <c r="Q1100" s="16"/>
      <c r="R1100" s="20"/>
    </row>
    <row r="1101" spans="1:18" x14ac:dyDescent="0.2">
      <c r="A1101" s="14" t="s">
        <v>213</v>
      </c>
      <c r="B1101" s="15" t="s">
        <v>15</v>
      </c>
      <c r="C1101" s="15" t="s">
        <v>16</v>
      </c>
      <c r="D1101" s="15" t="s">
        <v>1388</v>
      </c>
      <c r="E1101" s="15" t="s">
        <v>1389</v>
      </c>
      <c r="F1101" s="15" t="s">
        <v>1390</v>
      </c>
      <c r="G1101" s="15" t="s">
        <v>1199</v>
      </c>
      <c r="H1101" s="15">
        <v>490002825</v>
      </c>
      <c r="I1101" s="16" t="str">
        <f>VLOOKUP(H1101,'MATRIZ '!$A$1:$B$1999,2,FALSE)</f>
        <v xml:space="preserve">SERVICIOS DE INTERMEDIACION CON CORREDORAS DE SEGUROS </v>
      </c>
      <c r="J1101" s="17">
        <v>1</v>
      </c>
      <c r="K1101" s="15" t="s">
        <v>18</v>
      </c>
      <c r="L1101" s="15" t="s">
        <v>148</v>
      </c>
      <c r="M1101" s="15" t="s">
        <v>25</v>
      </c>
      <c r="N1101" s="18">
        <v>43089</v>
      </c>
      <c r="O1101" s="18">
        <v>45647</v>
      </c>
      <c r="P1101" s="18">
        <v>45647</v>
      </c>
      <c r="Q1101" s="16"/>
      <c r="R1101" s="20"/>
    </row>
    <row r="1102" spans="1:18" x14ac:dyDescent="0.2">
      <c r="A1102" s="14" t="s">
        <v>213</v>
      </c>
      <c r="B1102" s="15" t="s">
        <v>15</v>
      </c>
      <c r="C1102" s="15" t="s">
        <v>16</v>
      </c>
      <c r="D1102" s="15" t="s">
        <v>1395</v>
      </c>
      <c r="E1102" s="15" t="s">
        <v>1396</v>
      </c>
      <c r="F1102" s="15" t="s">
        <v>1397</v>
      </c>
      <c r="G1102" s="15" t="s">
        <v>1199</v>
      </c>
      <c r="H1102" s="15">
        <v>490002837</v>
      </c>
      <c r="I1102" s="16" t="str">
        <f>VLOOKUP(H1102,'MATRIZ '!$A$1:$B$1999,2,FALSE)</f>
        <v>SERVICIOS DE INTERMEDIACIÓN DE AGENTES DE SEGUROS</v>
      </c>
      <c r="J1102" s="17">
        <v>1</v>
      </c>
      <c r="K1102" s="15" t="s">
        <v>18</v>
      </c>
      <c r="L1102" s="15" t="s">
        <v>148</v>
      </c>
      <c r="M1102" s="15" t="s">
        <v>25</v>
      </c>
      <c r="N1102" s="18">
        <v>43118</v>
      </c>
      <c r="O1102" s="18">
        <v>45645</v>
      </c>
      <c r="P1102" s="18">
        <v>45645</v>
      </c>
      <c r="Q1102" s="16"/>
      <c r="R1102" s="20"/>
    </row>
    <row r="1103" spans="1:18" x14ac:dyDescent="0.2">
      <c r="A1103" s="14" t="s">
        <v>213</v>
      </c>
      <c r="B1103" s="15" t="s">
        <v>15</v>
      </c>
      <c r="C1103" s="15" t="s">
        <v>16</v>
      </c>
      <c r="D1103" s="15" t="s">
        <v>901</v>
      </c>
      <c r="E1103" s="15" t="s">
        <v>902</v>
      </c>
      <c r="F1103" s="15" t="s">
        <v>903</v>
      </c>
      <c r="G1103" s="15" t="s">
        <v>1199</v>
      </c>
      <c r="H1103" s="15">
        <v>490002922</v>
      </c>
      <c r="I1103" s="16" t="str">
        <f>VLOOKUP(H1103,'MATRIZ '!$A$1:$B$1999,2,FALSE)</f>
        <v>SERVICIOS DE INTERMEDIACION DE SEGUROS CON SOC AGENCIAS DE SEGUROS CORREDORAS DE SEGUROS Y OPERADORAS SEGUROS  AUTOEXPEDIBLES</v>
      </c>
      <c r="J1103" s="17">
        <v>1</v>
      </c>
      <c r="K1103" s="15" t="s">
        <v>18</v>
      </c>
      <c r="L1103" s="15" t="s">
        <v>148</v>
      </c>
      <c r="M1103" s="15" t="s">
        <v>25</v>
      </c>
      <c r="N1103" s="18">
        <v>43272</v>
      </c>
      <c r="O1103" s="18">
        <v>45461</v>
      </c>
      <c r="P1103" s="18">
        <v>45461</v>
      </c>
      <c r="Q1103" s="16"/>
      <c r="R1103" s="20"/>
    </row>
    <row r="1104" spans="1:18" x14ac:dyDescent="0.2">
      <c r="A1104" s="14" t="s">
        <v>213</v>
      </c>
      <c r="B1104" s="15" t="s">
        <v>15</v>
      </c>
      <c r="C1104" s="15" t="s">
        <v>16</v>
      </c>
      <c r="D1104" s="15" t="s">
        <v>1466</v>
      </c>
      <c r="E1104" s="15" t="s">
        <v>91</v>
      </c>
      <c r="F1104" s="15" t="s">
        <v>1467</v>
      </c>
      <c r="G1104" s="15" t="s">
        <v>1199</v>
      </c>
      <c r="H1104" s="15">
        <v>490002932</v>
      </c>
      <c r="I1104" s="16" t="str">
        <f>VLOOKUP(H1104,'MATRIZ '!$A$1:$B$1999,2,FALSE)</f>
        <v xml:space="preserve">SERVICIOS DE INTERMEDIARIOS DE SEGUROS CON SOCIEDADES AGENCIAS DE SEGUROS </v>
      </c>
      <c r="J1104" s="17">
        <v>1</v>
      </c>
      <c r="K1104" s="15" t="s">
        <v>18</v>
      </c>
      <c r="L1104" s="15" t="s">
        <v>148</v>
      </c>
      <c r="M1104" s="15" t="s">
        <v>25</v>
      </c>
      <c r="N1104" s="18">
        <v>43252</v>
      </c>
      <c r="O1104" s="18">
        <v>45475</v>
      </c>
      <c r="P1104" s="18">
        <v>45475</v>
      </c>
      <c r="Q1104" s="16"/>
      <c r="R1104" s="20"/>
    </row>
    <row r="1105" spans="1:18" x14ac:dyDescent="0.2">
      <c r="A1105" s="14" t="s">
        <v>213</v>
      </c>
      <c r="B1105" s="15" t="s">
        <v>15</v>
      </c>
      <c r="C1105" s="15" t="s">
        <v>16</v>
      </c>
      <c r="D1105" s="15" t="s">
        <v>1529</v>
      </c>
      <c r="E1105" s="15" t="s">
        <v>1530</v>
      </c>
      <c r="F1105" s="15" t="s">
        <v>1531</v>
      </c>
      <c r="G1105" s="15" t="s">
        <v>1199</v>
      </c>
      <c r="H1105" s="15">
        <v>490002998</v>
      </c>
      <c r="I1105" s="16" t="str">
        <f>VLOOKUP(H1105,'MATRIZ '!$A$1:$B$1999,2,FALSE)</f>
        <v>SERVICIOS DE INTERMEDIACIÓN DE SEGUROS (SOCIEDADES AGENCIAS DE SEGUROS)</v>
      </c>
      <c r="J1105" s="17">
        <v>1</v>
      </c>
      <c r="K1105" s="15" t="s">
        <v>18</v>
      </c>
      <c r="L1105" s="15" t="s">
        <v>148</v>
      </c>
      <c r="M1105" s="15" t="s">
        <v>25</v>
      </c>
      <c r="N1105" s="18">
        <v>43413</v>
      </c>
      <c r="O1105" s="18">
        <v>46692</v>
      </c>
      <c r="P1105" s="18">
        <v>46692</v>
      </c>
      <c r="Q1105" s="16"/>
      <c r="R1105" s="20"/>
    </row>
    <row r="1106" spans="1:18" x14ac:dyDescent="0.2">
      <c r="A1106" s="14" t="s">
        <v>213</v>
      </c>
      <c r="B1106" s="15" t="s">
        <v>15</v>
      </c>
      <c r="C1106" s="15" t="s">
        <v>16</v>
      </c>
      <c r="D1106" s="15" t="s">
        <v>1640</v>
      </c>
      <c r="E1106" s="15" t="s">
        <v>113</v>
      </c>
      <c r="F1106" s="15" t="s">
        <v>1641</v>
      </c>
      <c r="G1106" s="15" t="s">
        <v>1199</v>
      </c>
      <c r="H1106" s="15">
        <v>490003097</v>
      </c>
      <c r="I1106" s="16" t="str">
        <f>VLOOKUP(H1106,'MATRIZ '!$A$1:$B$1999,2,FALSE)</f>
        <v>SERVICIOS DE INTERMEDIACIÓN DE SEGUROS (SOCIEDADES AGENCIAS DE SEGUROS SOCIEDADES CORREDORAS DE SEGUROS OPERADORES DE SEGUROS AUTOEXPEDIBLES)</v>
      </c>
      <c r="J1106" s="17">
        <v>1</v>
      </c>
      <c r="K1106" s="15" t="s">
        <v>18</v>
      </c>
      <c r="L1106" s="15" t="s">
        <v>148</v>
      </c>
      <c r="M1106" s="15" t="s">
        <v>25</v>
      </c>
      <c r="N1106" s="18">
        <v>43654</v>
      </c>
      <c r="O1106" s="18">
        <v>45481</v>
      </c>
      <c r="P1106" s="18">
        <v>45481</v>
      </c>
      <c r="Q1106" s="16"/>
      <c r="R1106" s="20"/>
    </row>
    <row r="1107" spans="1:18" x14ac:dyDescent="0.2">
      <c r="A1107" s="14" t="s">
        <v>213</v>
      </c>
      <c r="B1107" s="15" t="s">
        <v>15</v>
      </c>
      <c r="C1107" s="15" t="s">
        <v>16</v>
      </c>
      <c r="D1107" s="15" t="s">
        <v>1045</v>
      </c>
      <c r="E1107" s="15" t="s">
        <v>1046</v>
      </c>
      <c r="F1107" s="15" t="s">
        <v>1047</v>
      </c>
      <c r="G1107" s="15" t="s">
        <v>1199</v>
      </c>
      <c r="H1107" s="15">
        <v>490003119</v>
      </c>
      <c r="I1107" s="16" t="str">
        <f>VLOOKUP(H1107,'MATRIZ '!$A$1:$B$1999,2,FALSE)</f>
        <v>SERVICIOS DE INTERMEDIACIÓN CON PERSONAS FÍSICAS</v>
      </c>
      <c r="J1107" s="17">
        <v>1</v>
      </c>
      <c r="K1107" s="15" t="s">
        <v>18</v>
      </c>
      <c r="L1107" s="15" t="s">
        <v>148</v>
      </c>
      <c r="M1107" s="15" t="s">
        <v>25</v>
      </c>
      <c r="N1107" s="18">
        <v>43719</v>
      </c>
      <c r="O1107" s="18">
        <v>45546</v>
      </c>
      <c r="P1107" s="18">
        <v>45546</v>
      </c>
      <c r="Q1107" s="16"/>
      <c r="R1107" s="20"/>
    </row>
    <row r="1108" spans="1:18" x14ac:dyDescent="0.2">
      <c r="A1108" s="14" t="s">
        <v>213</v>
      </c>
      <c r="B1108" s="15" t="s">
        <v>15</v>
      </c>
      <c r="C1108" s="15" t="s">
        <v>23</v>
      </c>
      <c r="D1108" s="15" t="s">
        <v>1200</v>
      </c>
      <c r="E1108" s="15" t="s">
        <v>1201</v>
      </c>
      <c r="F1108" s="15" t="s">
        <v>1202</v>
      </c>
      <c r="G1108" s="15" t="s">
        <v>1203</v>
      </c>
      <c r="H1108" s="15">
        <v>490002663</v>
      </c>
      <c r="I1108" s="16" t="str">
        <f>VLOOKUP(H1108,'MATRIZ '!$A$1:$B$1999,2,FALSE)</f>
        <v>SERVICIOS DE INTERMEDIACIÓN DE AGENTES DE SEGUROS</v>
      </c>
      <c r="J1108" s="17">
        <v>1</v>
      </c>
      <c r="K1108" s="15" t="s">
        <v>18</v>
      </c>
      <c r="L1108" s="15" t="s">
        <v>148</v>
      </c>
      <c r="M1108" s="15" t="s">
        <v>25</v>
      </c>
      <c r="N1108" s="18">
        <v>42832</v>
      </c>
      <c r="O1108" s="18">
        <v>45753</v>
      </c>
      <c r="P1108" s="18">
        <v>45753</v>
      </c>
      <c r="Q1108" s="16"/>
      <c r="R1108" s="20"/>
    </row>
    <row r="1109" spans="1:18" x14ac:dyDescent="0.2">
      <c r="A1109" s="14" t="s">
        <v>213</v>
      </c>
      <c r="B1109" s="15" t="s">
        <v>15</v>
      </c>
      <c r="C1109" s="15" t="s">
        <v>23</v>
      </c>
      <c r="D1109" s="15" t="s">
        <v>1244</v>
      </c>
      <c r="E1109" s="15" t="s">
        <v>1245</v>
      </c>
      <c r="F1109" s="15" t="s">
        <v>1246</v>
      </c>
      <c r="G1109" s="15" t="s">
        <v>1203</v>
      </c>
      <c r="H1109" s="15">
        <v>490002681</v>
      </c>
      <c r="I1109" s="16" t="str">
        <f>VLOOKUP(H1109,'MATRIZ '!$A$1:$B$1999,2,FALSE)</f>
        <v>SERVICIOS DE INTERMEDIACIÓN DE AGENTES DE SEGUROS</v>
      </c>
      <c r="J1109" s="17">
        <v>1</v>
      </c>
      <c r="K1109" s="15" t="s">
        <v>18</v>
      </c>
      <c r="L1109" s="15" t="s">
        <v>148</v>
      </c>
      <c r="M1109" s="15" t="s">
        <v>25</v>
      </c>
      <c r="N1109" s="18">
        <v>42866</v>
      </c>
      <c r="O1109" s="18">
        <v>45423</v>
      </c>
      <c r="P1109" s="18">
        <v>45423</v>
      </c>
      <c r="Q1109" s="16"/>
      <c r="R1109" s="20"/>
    </row>
    <row r="1110" spans="1:18" x14ac:dyDescent="0.2">
      <c r="A1110" s="14" t="s">
        <v>213</v>
      </c>
      <c r="B1110" s="15" t="s">
        <v>15</v>
      </c>
      <c r="C1110" s="15" t="s">
        <v>23</v>
      </c>
      <c r="D1110" s="15" t="s">
        <v>1290</v>
      </c>
      <c r="E1110" s="15" t="s">
        <v>1291</v>
      </c>
      <c r="F1110" s="15" t="s">
        <v>1292</v>
      </c>
      <c r="G1110" s="15" t="s">
        <v>1203</v>
      </c>
      <c r="H1110" s="15">
        <v>490002733</v>
      </c>
      <c r="I1110" s="16" t="str">
        <f>VLOOKUP(H1110,'MATRIZ '!$A$1:$B$1999,2,FALSE)</f>
        <v>SERVICIOS DE INTERMEDIACIÓN DE AGENTES DE SEGUROS</v>
      </c>
      <c r="J1110" s="17">
        <v>1</v>
      </c>
      <c r="K1110" s="15" t="s">
        <v>18</v>
      </c>
      <c r="L1110" s="15" t="s">
        <v>148</v>
      </c>
      <c r="M1110" s="15" t="s">
        <v>25</v>
      </c>
      <c r="N1110" s="18">
        <v>42920</v>
      </c>
      <c r="O1110" s="18">
        <v>45449</v>
      </c>
      <c r="P1110" s="18">
        <v>45449</v>
      </c>
      <c r="Q1110" s="16"/>
      <c r="R1110" s="20"/>
    </row>
    <row r="1111" spans="1:18" x14ac:dyDescent="0.2">
      <c r="A1111" s="14" t="s">
        <v>213</v>
      </c>
      <c r="B1111" s="15" t="s">
        <v>15</v>
      </c>
      <c r="C1111" s="15" t="s">
        <v>23</v>
      </c>
      <c r="D1111" s="15" t="s">
        <v>362</v>
      </c>
      <c r="E1111" s="15" t="s">
        <v>363</v>
      </c>
      <c r="F1111" s="15" t="s">
        <v>364</v>
      </c>
      <c r="G1111" s="15" t="s">
        <v>1203</v>
      </c>
      <c r="H1111" s="15">
        <v>490002734</v>
      </c>
      <c r="I1111" s="16" t="str">
        <f>VLOOKUP(H1111,'MATRIZ '!$A$1:$B$1999,2,FALSE)</f>
        <v>SERVICIOS DE INTERMEDIACIÓN DE AGENTES DE SEGUROS</v>
      </c>
      <c r="J1111" s="25">
        <v>1</v>
      </c>
      <c r="K1111" s="15" t="s">
        <v>18</v>
      </c>
      <c r="L1111" s="15" t="s">
        <v>148</v>
      </c>
      <c r="M1111" s="15" t="s">
        <v>25</v>
      </c>
      <c r="N1111" s="18">
        <v>42920</v>
      </c>
      <c r="O1111" s="18">
        <v>45438</v>
      </c>
      <c r="P1111" s="18">
        <v>45438</v>
      </c>
      <c r="Q1111" s="16"/>
      <c r="R1111" s="20"/>
    </row>
    <row r="1112" spans="1:18" x14ac:dyDescent="0.2">
      <c r="A1112" s="14" t="s">
        <v>213</v>
      </c>
      <c r="B1112" s="15" t="s">
        <v>15</v>
      </c>
      <c r="C1112" s="15" t="s">
        <v>23</v>
      </c>
      <c r="D1112" s="15" t="s">
        <v>1293</v>
      </c>
      <c r="E1112" s="15" t="s">
        <v>1294</v>
      </c>
      <c r="F1112" s="15" t="s">
        <v>1295</v>
      </c>
      <c r="G1112" s="15" t="s">
        <v>1203</v>
      </c>
      <c r="H1112" s="15">
        <v>490002735</v>
      </c>
      <c r="I1112" s="16" t="str">
        <f>VLOOKUP(H1112,'MATRIZ '!$A$1:$B$1999,2,FALSE)</f>
        <v>SERVICIOS DE INTERMEDIACIÓN DE AGENTES DE SEGUROS</v>
      </c>
      <c r="J1112" s="17">
        <v>1</v>
      </c>
      <c r="K1112" s="15" t="s">
        <v>18</v>
      </c>
      <c r="L1112" s="15" t="s">
        <v>148</v>
      </c>
      <c r="M1112" s="15" t="s">
        <v>25</v>
      </c>
      <c r="N1112" s="18">
        <v>42920</v>
      </c>
      <c r="O1112" s="18">
        <v>45473</v>
      </c>
      <c r="P1112" s="18">
        <v>45473</v>
      </c>
      <c r="Q1112" s="16"/>
      <c r="R1112" s="20"/>
    </row>
    <row r="1113" spans="1:18" x14ac:dyDescent="0.2">
      <c r="A1113" s="14" t="s">
        <v>213</v>
      </c>
      <c r="B1113" s="15" t="s">
        <v>15</v>
      </c>
      <c r="C1113" s="15" t="s">
        <v>23</v>
      </c>
      <c r="D1113" s="15" t="s">
        <v>1317</v>
      </c>
      <c r="E1113" s="15" t="s">
        <v>1318</v>
      </c>
      <c r="F1113" s="15" t="s">
        <v>1319</v>
      </c>
      <c r="G1113" s="15" t="s">
        <v>1203</v>
      </c>
      <c r="H1113" s="15">
        <v>490002760</v>
      </c>
      <c r="I1113" s="16" t="str">
        <f>VLOOKUP(H1113,'MATRIZ '!$A$1:$B$1999,2,FALSE)</f>
        <v>SERVICIOS DE INTERMEDIACIÓN DE AGENTES DE SEGUROS</v>
      </c>
      <c r="J1113" s="17">
        <v>1</v>
      </c>
      <c r="K1113" s="15" t="s">
        <v>18</v>
      </c>
      <c r="L1113" s="15" t="s">
        <v>148</v>
      </c>
      <c r="M1113" s="15" t="s">
        <v>25</v>
      </c>
      <c r="N1113" s="18">
        <v>42983</v>
      </c>
      <c r="O1113" s="18">
        <v>45527</v>
      </c>
      <c r="P1113" s="18">
        <v>45527</v>
      </c>
      <c r="Q1113" s="16"/>
      <c r="R1113" s="20"/>
    </row>
    <row r="1114" spans="1:18" x14ac:dyDescent="0.2">
      <c r="A1114" s="14" t="s">
        <v>213</v>
      </c>
      <c r="B1114" s="15" t="s">
        <v>15</v>
      </c>
      <c r="C1114" s="15" t="s">
        <v>23</v>
      </c>
      <c r="D1114" s="15" t="s">
        <v>1338</v>
      </c>
      <c r="E1114" s="15" t="s">
        <v>1339</v>
      </c>
      <c r="F1114" s="15" t="s">
        <v>1340</v>
      </c>
      <c r="G1114" s="15" t="s">
        <v>1203</v>
      </c>
      <c r="H1114" s="15">
        <v>490002789</v>
      </c>
      <c r="I1114" s="16" t="str">
        <f>VLOOKUP(H1114,'MATRIZ '!$A$1:$B$1999,2,FALSE)</f>
        <v xml:space="preserve">SERVICIOS DE INTERMEDIACION DE SEGUROS CON PERSONAS FISICAS </v>
      </c>
      <c r="J1114" s="17">
        <v>1</v>
      </c>
      <c r="K1114" s="15" t="s">
        <v>18</v>
      </c>
      <c r="L1114" s="15" t="s">
        <v>148</v>
      </c>
      <c r="M1114" s="15" t="s">
        <v>25</v>
      </c>
      <c r="N1114" s="18">
        <v>43025</v>
      </c>
      <c r="O1114" s="18">
        <v>45557</v>
      </c>
      <c r="P1114" s="18">
        <v>45557</v>
      </c>
      <c r="Q1114" s="16"/>
      <c r="R1114" s="20"/>
    </row>
    <row r="1115" spans="1:18" x14ac:dyDescent="0.2">
      <c r="A1115" s="14" t="s">
        <v>213</v>
      </c>
      <c r="B1115" s="15" t="s">
        <v>15</v>
      </c>
      <c r="C1115" s="15" t="s">
        <v>23</v>
      </c>
      <c r="D1115" s="15" t="s">
        <v>1362</v>
      </c>
      <c r="E1115" s="15" t="s">
        <v>1363</v>
      </c>
      <c r="F1115" s="15" t="s">
        <v>1364</v>
      </c>
      <c r="G1115" s="15" t="s">
        <v>1203</v>
      </c>
      <c r="H1115" s="15">
        <v>490002805</v>
      </c>
      <c r="I1115" s="16" t="str">
        <f>VLOOKUP(H1115,'MATRIZ '!$A$1:$B$1999,2,FALSE)</f>
        <v xml:space="preserve">SERVICIOS DE INTERMEDIACION DE SEGUROS CON PERSONAS FISICAS </v>
      </c>
      <c r="J1115" s="17">
        <v>1</v>
      </c>
      <c r="K1115" s="15" t="s">
        <v>18</v>
      </c>
      <c r="L1115" s="15" t="s">
        <v>148</v>
      </c>
      <c r="M1115" s="15" t="s">
        <v>25</v>
      </c>
      <c r="N1115" s="18">
        <v>43040</v>
      </c>
      <c r="O1115" s="18">
        <v>45561</v>
      </c>
      <c r="P1115" s="18">
        <v>45561</v>
      </c>
      <c r="Q1115" s="16"/>
      <c r="R1115" s="20"/>
    </row>
    <row r="1116" spans="1:18" x14ac:dyDescent="0.2">
      <c r="A1116" s="14" t="s">
        <v>213</v>
      </c>
      <c r="B1116" s="15" t="s">
        <v>15</v>
      </c>
      <c r="C1116" s="15" t="s">
        <v>23</v>
      </c>
      <c r="D1116" s="15" t="s">
        <v>1365</v>
      </c>
      <c r="E1116" s="15" t="s">
        <v>1366</v>
      </c>
      <c r="F1116" s="15" t="s">
        <v>1367</v>
      </c>
      <c r="G1116" s="15" t="s">
        <v>1203</v>
      </c>
      <c r="H1116" s="15">
        <v>490002806</v>
      </c>
      <c r="I1116" s="16" t="str">
        <f>VLOOKUP(H1116,'MATRIZ '!$A$1:$B$1999,2,FALSE)</f>
        <v xml:space="preserve">SERVICIOS DE INTERMEDIACION DE SEGUROS CON PERSONAS FISICAS </v>
      </c>
      <c r="J1116" s="17">
        <v>1</v>
      </c>
      <c r="K1116" s="15" t="s">
        <v>18</v>
      </c>
      <c r="L1116" s="15" t="s">
        <v>148</v>
      </c>
      <c r="M1116" s="15" t="s">
        <v>25</v>
      </c>
      <c r="N1116" s="18">
        <v>43053</v>
      </c>
      <c r="O1116" s="18">
        <v>45610</v>
      </c>
      <c r="P1116" s="18">
        <v>45610</v>
      </c>
      <c r="Q1116" s="16"/>
      <c r="R1116" s="20"/>
    </row>
    <row r="1117" spans="1:18" x14ac:dyDescent="0.2">
      <c r="A1117" s="14" t="s">
        <v>213</v>
      </c>
      <c r="B1117" s="15" t="s">
        <v>15</v>
      </c>
      <c r="C1117" s="15" t="s">
        <v>23</v>
      </c>
      <c r="D1117" s="15" t="s">
        <v>1385</v>
      </c>
      <c r="E1117" s="15" t="s">
        <v>1386</v>
      </c>
      <c r="F1117" s="15" t="s">
        <v>1387</v>
      </c>
      <c r="G1117" s="15" t="s">
        <v>1203</v>
      </c>
      <c r="H1117" s="15">
        <v>490002819</v>
      </c>
      <c r="I1117" s="16" t="str">
        <f>VLOOKUP(H1117,'MATRIZ '!$A$1:$B$1999,2,FALSE)</f>
        <v>SERVICIOS DE INTERMEDIACION CON AGENTES DE SEGUROS</v>
      </c>
      <c r="J1117" s="17">
        <v>1</v>
      </c>
      <c r="K1117" s="15" t="s">
        <v>18</v>
      </c>
      <c r="L1117" s="15" t="s">
        <v>148</v>
      </c>
      <c r="M1117" s="15" t="s">
        <v>25</v>
      </c>
      <c r="N1117" s="18">
        <v>43075</v>
      </c>
      <c r="O1117" s="18">
        <v>45611</v>
      </c>
      <c r="P1117" s="18">
        <v>45611</v>
      </c>
      <c r="Q1117" s="16"/>
      <c r="R1117" s="20"/>
    </row>
    <row r="1118" spans="1:18" x14ac:dyDescent="0.2">
      <c r="A1118" s="14" t="s">
        <v>213</v>
      </c>
      <c r="B1118" s="15" t="s">
        <v>15</v>
      </c>
      <c r="C1118" s="15" t="s">
        <v>23</v>
      </c>
      <c r="D1118" s="15" t="s">
        <v>1398</v>
      </c>
      <c r="E1118" s="15" t="s">
        <v>1399</v>
      </c>
      <c r="F1118" s="15" t="s">
        <v>1400</v>
      </c>
      <c r="G1118" s="15" t="s">
        <v>1203</v>
      </c>
      <c r="H1118" s="15">
        <v>490002838</v>
      </c>
      <c r="I1118" s="16" t="str">
        <f>VLOOKUP(H1118,'MATRIZ '!$A$1:$B$1999,2,FALSE)</f>
        <v>SERVICIOS DE INTERMEDIACION DE SEGUROS CON AGENTES DE SEGUROS</v>
      </c>
      <c r="J1118" s="17">
        <v>1</v>
      </c>
      <c r="K1118" s="15" t="s">
        <v>18</v>
      </c>
      <c r="L1118" s="15" t="s">
        <v>148</v>
      </c>
      <c r="M1118" s="15" t="s">
        <v>25</v>
      </c>
      <c r="N1118" s="18">
        <v>43104</v>
      </c>
      <c r="O1118" s="18">
        <v>45661</v>
      </c>
      <c r="P1118" s="18">
        <v>45661</v>
      </c>
      <c r="Q1118" s="16"/>
      <c r="R1118" s="20"/>
    </row>
    <row r="1119" spans="1:18" x14ac:dyDescent="0.2">
      <c r="A1119" s="14" t="s">
        <v>213</v>
      </c>
      <c r="B1119" s="15" t="s">
        <v>15</v>
      </c>
      <c r="C1119" s="15" t="s">
        <v>23</v>
      </c>
      <c r="D1119" s="15" t="s">
        <v>1401</v>
      </c>
      <c r="E1119" s="15" t="s">
        <v>1402</v>
      </c>
      <c r="F1119" s="15" t="s">
        <v>1403</v>
      </c>
      <c r="G1119" s="15" t="s">
        <v>1404</v>
      </c>
      <c r="H1119" s="15">
        <v>490002850</v>
      </c>
      <c r="I1119" s="16" t="str">
        <f>VLOOKUP(H1119,'MATRIZ '!$A$1:$B$1999,2,FALSE)</f>
        <v xml:space="preserve">SERVICIOS DE INTERMEDIACION DE SEGUROS CON AGENTES DE SEGUROS </v>
      </c>
      <c r="J1119" s="17">
        <v>1</v>
      </c>
      <c r="K1119" s="15" t="s">
        <v>18</v>
      </c>
      <c r="L1119" s="15" t="s">
        <v>148</v>
      </c>
      <c r="M1119" s="15" t="s">
        <v>25</v>
      </c>
      <c r="N1119" s="18">
        <v>44979</v>
      </c>
      <c r="O1119" s="18">
        <v>46805</v>
      </c>
      <c r="P1119" s="18">
        <v>46805</v>
      </c>
      <c r="Q1119" s="16"/>
      <c r="R1119" s="20"/>
    </row>
    <row r="1120" spans="1:18" x14ac:dyDescent="0.2">
      <c r="A1120" s="14" t="s">
        <v>213</v>
      </c>
      <c r="B1120" s="15" t="s">
        <v>15</v>
      </c>
      <c r="C1120" s="15" t="s">
        <v>23</v>
      </c>
      <c r="D1120" s="15" t="s">
        <v>1412</v>
      </c>
      <c r="E1120" s="15" t="s">
        <v>1413</v>
      </c>
      <c r="F1120" s="15" t="s">
        <v>1414</v>
      </c>
      <c r="G1120" s="15" t="s">
        <v>1404</v>
      </c>
      <c r="H1120" s="15">
        <v>490002882</v>
      </c>
      <c r="I1120" s="16" t="str">
        <f>VLOOKUP(H1120,'MATRIZ '!$A$1:$B$1999,2,FALSE)</f>
        <v>SERVICIOS DE INTERMEDIACIÓN DE AGENTES DE SEGUROS</v>
      </c>
      <c r="J1120" s="17">
        <v>1</v>
      </c>
      <c r="K1120" s="15" t="s">
        <v>18</v>
      </c>
      <c r="L1120" s="15" t="s">
        <v>148</v>
      </c>
      <c r="M1120" s="15" t="s">
        <v>25</v>
      </c>
      <c r="N1120" s="18">
        <v>43173</v>
      </c>
      <c r="O1120" s="18">
        <v>45365</v>
      </c>
      <c r="P1120" s="18">
        <v>45365</v>
      </c>
      <c r="Q1120" s="16"/>
      <c r="R1120" s="20"/>
    </row>
    <row r="1121" spans="1:18" x14ac:dyDescent="0.2">
      <c r="A1121" s="14" t="s">
        <v>213</v>
      </c>
      <c r="B1121" s="15" t="s">
        <v>15</v>
      </c>
      <c r="C1121" s="15" t="s">
        <v>23</v>
      </c>
      <c r="D1121" s="15" t="s">
        <v>1415</v>
      </c>
      <c r="E1121" s="15" t="s">
        <v>1416</v>
      </c>
      <c r="F1121" s="15" t="s">
        <v>1417</v>
      </c>
      <c r="G1121" s="15" t="s">
        <v>1404</v>
      </c>
      <c r="H1121" s="15">
        <v>490002889</v>
      </c>
      <c r="I1121" s="16" t="str">
        <f>VLOOKUP(H1121,'MATRIZ '!$A$1:$B$1999,2,FALSE)</f>
        <v xml:space="preserve">SERVICIOS DE INTERMEDIACION DE SEGUROS CON AGENTES DE SEGUROS </v>
      </c>
      <c r="J1121" s="17">
        <v>1</v>
      </c>
      <c r="K1121" s="15" t="s">
        <v>18</v>
      </c>
      <c r="L1121" s="15" t="s">
        <v>148</v>
      </c>
      <c r="M1121" s="15" t="s">
        <v>25</v>
      </c>
      <c r="N1121" s="18">
        <v>43208</v>
      </c>
      <c r="O1121" s="18">
        <v>45767</v>
      </c>
      <c r="P1121" s="18">
        <v>45767</v>
      </c>
      <c r="Q1121" s="16"/>
      <c r="R1121" s="20"/>
    </row>
    <row r="1122" spans="1:18" x14ac:dyDescent="0.2">
      <c r="A1122" s="14" t="s">
        <v>213</v>
      </c>
      <c r="B1122" s="15" t="s">
        <v>15</v>
      </c>
      <c r="C1122" s="15" t="s">
        <v>23</v>
      </c>
      <c r="D1122" s="15" t="s">
        <v>1418</v>
      </c>
      <c r="E1122" s="15" t="s">
        <v>1419</v>
      </c>
      <c r="F1122" s="15" t="s">
        <v>1420</v>
      </c>
      <c r="G1122" s="15" t="s">
        <v>1404</v>
      </c>
      <c r="H1122" s="15">
        <v>490002891</v>
      </c>
      <c r="I1122" s="16" t="str">
        <f>VLOOKUP(H1122,'MATRIZ '!$A$1:$B$1999,2,FALSE)</f>
        <v xml:space="preserve">SERVICIOS DE INTERMEDIACION DE SEGUROS CON AGENTES DE SEGUROS </v>
      </c>
      <c r="J1122" s="17">
        <v>1</v>
      </c>
      <c r="K1122" s="15" t="s">
        <v>18</v>
      </c>
      <c r="L1122" s="15" t="s">
        <v>148</v>
      </c>
      <c r="M1122" s="15" t="s">
        <v>25</v>
      </c>
      <c r="N1122" s="18">
        <v>43208</v>
      </c>
      <c r="O1122" s="18">
        <v>45765</v>
      </c>
      <c r="P1122" s="18">
        <v>45765</v>
      </c>
      <c r="Q1122" s="16"/>
      <c r="R1122" s="20"/>
    </row>
    <row r="1123" spans="1:18" x14ac:dyDescent="0.2">
      <c r="A1123" s="14" t="s">
        <v>213</v>
      </c>
      <c r="B1123" s="15" t="s">
        <v>15</v>
      </c>
      <c r="C1123" s="15" t="s">
        <v>23</v>
      </c>
      <c r="D1123" s="15" t="s">
        <v>1421</v>
      </c>
      <c r="E1123" s="15" t="s">
        <v>1422</v>
      </c>
      <c r="F1123" s="15" t="s">
        <v>1423</v>
      </c>
      <c r="G1123" s="15" t="s">
        <v>1404</v>
      </c>
      <c r="H1123" s="15">
        <v>490002892</v>
      </c>
      <c r="I1123" s="16" t="str">
        <f>VLOOKUP(H1123,'MATRIZ '!$A$1:$B$1999,2,FALSE)</f>
        <v xml:space="preserve">SERVICIOS DE INTERMEDIACION DE SEGUROS CON AGENTES DE SEGUROS </v>
      </c>
      <c r="J1123" s="17">
        <v>1</v>
      </c>
      <c r="K1123" s="15" t="s">
        <v>18</v>
      </c>
      <c r="L1123" s="15" t="s">
        <v>148</v>
      </c>
      <c r="M1123" s="15" t="s">
        <v>25</v>
      </c>
      <c r="N1123" s="18">
        <v>43209</v>
      </c>
      <c r="O1123" s="18">
        <v>45766</v>
      </c>
      <c r="P1123" s="18">
        <v>45766</v>
      </c>
      <c r="Q1123" s="16"/>
      <c r="R1123" s="20"/>
    </row>
    <row r="1124" spans="1:18" x14ac:dyDescent="0.2">
      <c r="A1124" s="14" t="s">
        <v>213</v>
      </c>
      <c r="B1124" s="15" t="s">
        <v>15</v>
      </c>
      <c r="C1124" s="15" t="s">
        <v>23</v>
      </c>
      <c r="D1124" s="15" t="s">
        <v>1424</v>
      </c>
      <c r="E1124" s="15" t="s">
        <v>1425</v>
      </c>
      <c r="F1124" s="15" t="s">
        <v>1426</v>
      </c>
      <c r="G1124" s="15" t="s">
        <v>1404</v>
      </c>
      <c r="H1124" s="15">
        <v>490002894</v>
      </c>
      <c r="I1124" s="16" t="str">
        <f>VLOOKUP(H1124,'MATRIZ '!$A$1:$B$1999,2,FALSE)</f>
        <v xml:space="preserve">SERVICIOS DE INTERMEDIACION DE SEGUROS CON AGENTES DE SEGUROS </v>
      </c>
      <c r="J1124" s="17">
        <v>1</v>
      </c>
      <c r="K1124" s="15" t="s">
        <v>18</v>
      </c>
      <c r="L1124" s="15" t="s">
        <v>148</v>
      </c>
      <c r="M1124" s="15" t="s">
        <v>25</v>
      </c>
      <c r="N1124" s="18">
        <v>43209</v>
      </c>
      <c r="O1124" s="18">
        <v>45767</v>
      </c>
      <c r="P1124" s="18">
        <v>45767</v>
      </c>
      <c r="Q1124" s="16"/>
      <c r="R1124" s="20"/>
    </row>
    <row r="1125" spans="1:18" x14ac:dyDescent="0.2">
      <c r="A1125" s="14" t="s">
        <v>213</v>
      </c>
      <c r="B1125" s="15" t="s">
        <v>15</v>
      </c>
      <c r="C1125" s="15" t="s">
        <v>23</v>
      </c>
      <c r="D1125" s="15" t="s">
        <v>1427</v>
      </c>
      <c r="E1125" s="15" t="s">
        <v>1428</v>
      </c>
      <c r="F1125" s="15" t="s">
        <v>1429</v>
      </c>
      <c r="G1125" s="15" t="s">
        <v>1404</v>
      </c>
      <c r="H1125" s="15">
        <v>490002895</v>
      </c>
      <c r="I1125" s="16" t="str">
        <f>VLOOKUP(H1125,'MATRIZ '!$A$1:$B$1999,2,FALSE)</f>
        <v xml:space="preserve">SERVICIOS DE INTERMEDIACION DE SEGUROS CON AGENTES DE SEGUROS </v>
      </c>
      <c r="J1125" s="17">
        <v>1</v>
      </c>
      <c r="K1125" s="15" t="s">
        <v>18</v>
      </c>
      <c r="L1125" s="15" t="s">
        <v>148</v>
      </c>
      <c r="M1125" s="15" t="s">
        <v>25</v>
      </c>
      <c r="N1125" s="18">
        <v>43209</v>
      </c>
      <c r="O1125" s="18">
        <v>45766</v>
      </c>
      <c r="P1125" s="18">
        <v>45766</v>
      </c>
      <c r="Q1125" s="16"/>
      <c r="R1125" s="20"/>
    </row>
    <row r="1126" spans="1:18" x14ac:dyDescent="0.2">
      <c r="A1126" s="14" t="s">
        <v>213</v>
      </c>
      <c r="B1126" s="15" t="s">
        <v>15</v>
      </c>
      <c r="C1126" s="15" t="s">
        <v>23</v>
      </c>
      <c r="D1126" s="15" t="s">
        <v>1430</v>
      </c>
      <c r="E1126" s="15" t="s">
        <v>1431</v>
      </c>
      <c r="F1126" s="15" t="s">
        <v>1432</v>
      </c>
      <c r="G1126" s="15" t="s">
        <v>1404</v>
      </c>
      <c r="H1126" s="15">
        <v>490002896</v>
      </c>
      <c r="I1126" s="16" t="str">
        <f>VLOOKUP(H1126,'MATRIZ '!$A$1:$B$1999,2,FALSE)</f>
        <v xml:space="preserve">SERVICIOS DE INTERMEDIACION DE SEGUROS CON AGENTES DE SEGUROS </v>
      </c>
      <c r="J1126" s="17">
        <v>1</v>
      </c>
      <c r="K1126" s="15" t="s">
        <v>18</v>
      </c>
      <c r="L1126" s="15" t="s">
        <v>148</v>
      </c>
      <c r="M1126" s="15" t="s">
        <v>25</v>
      </c>
      <c r="N1126" s="18">
        <v>43213</v>
      </c>
      <c r="O1126" s="18">
        <v>45756</v>
      </c>
      <c r="P1126" s="18">
        <v>45756</v>
      </c>
      <c r="Q1126" s="16"/>
      <c r="R1126" s="20"/>
    </row>
    <row r="1127" spans="1:18" x14ac:dyDescent="0.2">
      <c r="A1127" s="14" t="s">
        <v>213</v>
      </c>
      <c r="B1127" s="15" t="s">
        <v>15</v>
      </c>
      <c r="C1127" s="15" t="s">
        <v>23</v>
      </c>
      <c r="D1127" s="15" t="s">
        <v>1433</v>
      </c>
      <c r="E1127" s="15" t="s">
        <v>1434</v>
      </c>
      <c r="F1127" s="15" t="s">
        <v>1435</v>
      </c>
      <c r="G1127" s="15" t="s">
        <v>1404</v>
      </c>
      <c r="H1127" s="15">
        <v>490002901</v>
      </c>
      <c r="I1127" s="16" t="str">
        <f>VLOOKUP(H1127,'MATRIZ '!$A$1:$B$1999,2,FALSE)</f>
        <v xml:space="preserve">SERVICIOS DE INTERMEDIACION DE SEGUROS CON AGENTES DE SEGUROS </v>
      </c>
      <c r="J1127" s="17">
        <v>1</v>
      </c>
      <c r="K1127" s="15" t="s">
        <v>18</v>
      </c>
      <c r="L1127" s="15" t="s">
        <v>148</v>
      </c>
      <c r="M1127" s="15" t="s">
        <v>25</v>
      </c>
      <c r="N1127" s="18">
        <v>43227</v>
      </c>
      <c r="O1127" s="18">
        <v>45420</v>
      </c>
      <c r="P1127" s="18">
        <v>45420</v>
      </c>
      <c r="Q1127" s="16"/>
      <c r="R1127" s="20"/>
    </row>
    <row r="1128" spans="1:18" x14ac:dyDescent="0.2">
      <c r="A1128" s="14" t="s">
        <v>213</v>
      </c>
      <c r="B1128" s="15" t="s">
        <v>15</v>
      </c>
      <c r="C1128" s="15" t="s">
        <v>23</v>
      </c>
      <c r="D1128" s="15" t="s">
        <v>1018</v>
      </c>
      <c r="E1128" s="15" t="s">
        <v>1019</v>
      </c>
      <c r="F1128" s="15" t="s">
        <v>1020</v>
      </c>
      <c r="G1128" s="15" t="s">
        <v>1404</v>
      </c>
      <c r="H1128" s="15">
        <v>490002905</v>
      </c>
      <c r="I1128" s="16" t="str">
        <f>VLOOKUP(H1128,'MATRIZ '!$A$1:$B$1999,2,FALSE)</f>
        <v xml:space="preserve">SERVICIOS DE INTERMEDIACION DE SEGUROS CON AGENTES DE SEGUROS </v>
      </c>
      <c r="J1128" s="17">
        <v>1</v>
      </c>
      <c r="K1128" s="15" t="s">
        <v>18</v>
      </c>
      <c r="L1128" s="15" t="s">
        <v>148</v>
      </c>
      <c r="M1128" s="15" t="s">
        <v>25</v>
      </c>
      <c r="N1128" s="18">
        <v>43231</v>
      </c>
      <c r="O1128" s="18">
        <v>46884</v>
      </c>
      <c r="P1128" s="18">
        <v>46884</v>
      </c>
      <c r="Q1128" s="16"/>
      <c r="R1128" s="20"/>
    </row>
    <row r="1129" spans="1:18" x14ac:dyDescent="0.2">
      <c r="A1129" s="14" t="s">
        <v>213</v>
      </c>
      <c r="B1129" s="15" t="s">
        <v>15</v>
      </c>
      <c r="C1129" s="15" t="s">
        <v>23</v>
      </c>
      <c r="D1129" s="15" t="s">
        <v>1468</v>
      </c>
      <c r="E1129" s="15" t="s">
        <v>1469</v>
      </c>
      <c r="F1129" s="15" t="s">
        <v>1470</v>
      </c>
      <c r="G1129" s="15" t="s">
        <v>1404</v>
      </c>
      <c r="H1129" s="15">
        <v>490002935</v>
      </c>
      <c r="I1129" s="16" t="str">
        <f>VLOOKUP(H1129,'MATRIZ '!$A$1:$B$1999,2,FALSE)</f>
        <v xml:space="preserve">SERVICIOS DE INTERMEDIACION DE SEGUROS CON AGENTES DE SEGUROS </v>
      </c>
      <c r="J1129" s="17">
        <v>1</v>
      </c>
      <c r="K1129" s="15" t="s">
        <v>18</v>
      </c>
      <c r="L1129" s="15" t="s">
        <v>148</v>
      </c>
      <c r="M1129" s="15" t="s">
        <v>25</v>
      </c>
      <c r="N1129" s="18">
        <v>43290</v>
      </c>
      <c r="O1129" s="18">
        <v>45478</v>
      </c>
      <c r="P1129" s="18">
        <v>45478</v>
      </c>
      <c r="Q1129" s="16"/>
      <c r="R1129" s="20"/>
    </row>
    <row r="1130" spans="1:18" x14ac:dyDescent="0.2">
      <c r="A1130" s="14" t="s">
        <v>213</v>
      </c>
      <c r="B1130" s="15" t="s">
        <v>15</v>
      </c>
      <c r="C1130" s="15" t="s">
        <v>23</v>
      </c>
      <c r="D1130" s="15" t="s">
        <v>1471</v>
      </c>
      <c r="E1130" s="15" t="s">
        <v>1472</v>
      </c>
      <c r="F1130" s="15" t="s">
        <v>1473</v>
      </c>
      <c r="G1130" s="15" t="s">
        <v>1404</v>
      </c>
      <c r="H1130" s="15">
        <v>490002945</v>
      </c>
      <c r="I1130" s="16" t="str">
        <f>VLOOKUP(H1130,'MATRIZ '!$A$1:$B$1999,2,FALSE)</f>
        <v xml:space="preserve">SERVICIOS DE INTERMEDIACION DE SEGUROS CON AGENTES DE SEGUROS </v>
      </c>
      <c r="J1130" s="17">
        <v>1</v>
      </c>
      <c r="K1130" s="15" t="s">
        <v>18</v>
      </c>
      <c r="L1130" s="15" t="s">
        <v>148</v>
      </c>
      <c r="M1130" s="15" t="s">
        <v>25</v>
      </c>
      <c r="N1130" s="18">
        <v>43297</v>
      </c>
      <c r="O1130" s="18">
        <v>45483</v>
      </c>
      <c r="P1130" s="18">
        <v>45483</v>
      </c>
      <c r="Q1130" s="16"/>
      <c r="R1130" s="20"/>
    </row>
    <row r="1131" spans="1:18" x14ac:dyDescent="0.2">
      <c r="A1131" s="14" t="s">
        <v>213</v>
      </c>
      <c r="B1131" s="15" t="s">
        <v>15</v>
      </c>
      <c r="C1131" s="15" t="s">
        <v>23</v>
      </c>
      <c r="D1131" s="15" t="s">
        <v>1485</v>
      </c>
      <c r="E1131" s="15" t="s">
        <v>1486</v>
      </c>
      <c r="F1131" s="15" t="s">
        <v>1487</v>
      </c>
      <c r="G1131" s="15" t="s">
        <v>1404</v>
      </c>
      <c r="H1131" s="15">
        <v>490002959</v>
      </c>
      <c r="I1131" s="16" t="str">
        <f>VLOOKUP(H1131,'MATRIZ '!$A$1:$B$1999,2,FALSE)</f>
        <v xml:space="preserve">SERVICIOS DE INTERMEDIACION DE SEGUROS CON AGENTES DE SEGUROS </v>
      </c>
      <c r="J1131" s="17">
        <v>1</v>
      </c>
      <c r="K1131" s="15" t="s">
        <v>18</v>
      </c>
      <c r="L1131" s="15" t="s">
        <v>148</v>
      </c>
      <c r="M1131" s="15" t="s">
        <v>25</v>
      </c>
      <c r="N1131" s="18">
        <v>43343</v>
      </c>
      <c r="O1131" s="18">
        <v>45534</v>
      </c>
      <c r="P1131" s="18">
        <v>45534</v>
      </c>
      <c r="Q1131" s="16"/>
      <c r="R1131" s="20"/>
    </row>
    <row r="1132" spans="1:18" x14ac:dyDescent="0.2">
      <c r="A1132" s="14" t="s">
        <v>213</v>
      </c>
      <c r="B1132" s="15" t="s">
        <v>15</v>
      </c>
      <c r="C1132" s="15" t="s">
        <v>23</v>
      </c>
      <c r="D1132" s="15" t="s">
        <v>873</v>
      </c>
      <c r="E1132" s="15" t="s">
        <v>1491</v>
      </c>
      <c r="F1132" s="15" t="s">
        <v>1492</v>
      </c>
      <c r="G1132" s="15" t="s">
        <v>1404</v>
      </c>
      <c r="H1132" s="15">
        <v>490002965</v>
      </c>
      <c r="I1132" s="16" t="str">
        <f>VLOOKUP(H1132,'MATRIZ '!$A$1:$B$1999,2,FALSE)</f>
        <v xml:space="preserve">SERVICIOS DE INTERMEDIACION DE SEGUROS CON AGENTES DE SEGUROS </v>
      </c>
      <c r="J1132" s="17">
        <v>1</v>
      </c>
      <c r="K1132" s="15" t="s">
        <v>18</v>
      </c>
      <c r="L1132" s="15" t="s">
        <v>148</v>
      </c>
      <c r="M1132" s="15" t="s">
        <v>25</v>
      </c>
      <c r="N1132" s="18">
        <v>43355</v>
      </c>
      <c r="O1132" s="18">
        <v>45535</v>
      </c>
      <c r="P1132" s="18">
        <v>45535</v>
      </c>
      <c r="Q1132" s="16"/>
      <c r="R1132" s="20"/>
    </row>
    <row r="1133" spans="1:18" x14ac:dyDescent="0.2">
      <c r="A1133" s="14" t="s">
        <v>213</v>
      </c>
      <c r="B1133" s="15" t="s">
        <v>15</v>
      </c>
      <c r="C1133" s="15" t="s">
        <v>23</v>
      </c>
      <c r="D1133" s="15" t="s">
        <v>1496</v>
      </c>
      <c r="E1133" s="15" t="s">
        <v>1497</v>
      </c>
      <c r="F1133" s="15" t="s">
        <v>1498</v>
      </c>
      <c r="G1133" s="15" t="s">
        <v>1404</v>
      </c>
      <c r="H1133" s="15">
        <v>490002971</v>
      </c>
      <c r="I1133" s="16" t="str">
        <f>VLOOKUP(H1133,'MATRIZ '!$A$1:$B$1999,2,FALSE)</f>
        <v xml:space="preserve">SERVICIOS DE INTERMEDIACION DE SEGUROS CON AGENTES DE SEGUROS </v>
      </c>
      <c r="J1133" s="17">
        <v>1</v>
      </c>
      <c r="K1133" s="15" t="s">
        <v>18</v>
      </c>
      <c r="L1133" s="15" t="s">
        <v>148</v>
      </c>
      <c r="M1133" s="15" t="s">
        <v>25</v>
      </c>
      <c r="N1133" s="18">
        <v>43370</v>
      </c>
      <c r="O1133" s="18">
        <v>45546</v>
      </c>
      <c r="P1133" s="18">
        <v>45546</v>
      </c>
      <c r="Q1133" s="16"/>
      <c r="R1133" s="20"/>
    </row>
    <row r="1134" spans="1:18" x14ac:dyDescent="0.2">
      <c r="A1134" s="14" t="s">
        <v>213</v>
      </c>
      <c r="B1134" s="15" t="s">
        <v>15</v>
      </c>
      <c r="C1134" s="15" t="s">
        <v>23</v>
      </c>
      <c r="D1134" s="15" t="s">
        <v>1502</v>
      </c>
      <c r="E1134" s="15" t="s">
        <v>1503</v>
      </c>
      <c r="F1134" s="15" t="s">
        <v>1504</v>
      </c>
      <c r="G1134" s="15" t="s">
        <v>1404</v>
      </c>
      <c r="H1134" s="15">
        <v>490002973</v>
      </c>
      <c r="I1134" s="16" t="str">
        <f>VLOOKUP(H1134,'MATRIZ '!$A$1:$B$1999,2,FALSE)</f>
        <v>SERVICIOS DE INTERMEDIACIÓN DE SEGUROS</v>
      </c>
      <c r="J1134" s="17">
        <v>1</v>
      </c>
      <c r="K1134" s="15" t="s">
        <v>18</v>
      </c>
      <c r="L1134" s="15" t="s">
        <v>148</v>
      </c>
      <c r="M1134" s="15" t="s">
        <v>25</v>
      </c>
      <c r="N1134" s="18">
        <v>43374</v>
      </c>
      <c r="O1134" s="18">
        <v>45546</v>
      </c>
      <c r="P1134" s="18">
        <v>45546</v>
      </c>
      <c r="Q1134" s="16"/>
      <c r="R1134" s="20"/>
    </row>
    <row r="1135" spans="1:18" x14ac:dyDescent="0.2">
      <c r="A1135" s="14" t="s">
        <v>213</v>
      </c>
      <c r="B1135" s="15" t="s">
        <v>15</v>
      </c>
      <c r="C1135" s="15" t="s">
        <v>23</v>
      </c>
      <c r="D1135" s="15" t="s">
        <v>1524</v>
      </c>
      <c r="E1135" s="15" t="s">
        <v>1525</v>
      </c>
      <c r="F1135" s="15" t="s">
        <v>1526</v>
      </c>
      <c r="G1135" s="15" t="s">
        <v>1404</v>
      </c>
      <c r="H1135" s="15">
        <v>490002992</v>
      </c>
      <c r="I1135" s="16" t="str">
        <f>VLOOKUP(H1135,'MATRIZ '!$A$1:$B$1999,2,FALSE)</f>
        <v xml:space="preserve">SERVICIOS DE INTERMEDIACION DE SEGUROS CON AGENTES DE SEGUROS </v>
      </c>
      <c r="J1135" s="17">
        <v>1</v>
      </c>
      <c r="K1135" s="15" t="s">
        <v>18</v>
      </c>
      <c r="L1135" s="15" t="s">
        <v>148</v>
      </c>
      <c r="M1135" s="15" t="s">
        <v>25</v>
      </c>
      <c r="N1135" s="18">
        <v>43402</v>
      </c>
      <c r="O1135" s="18">
        <v>45562</v>
      </c>
      <c r="P1135" s="18">
        <v>45562</v>
      </c>
      <c r="Q1135" s="16"/>
      <c r="R1135" s="20"/>
    </row>
    <row r="1136" spans="1:18" x14ac:dyDescent="0.2">
      <c r="A1136" s="14" t="s">
        <v>213</v>
      </c>
      <c r="B1136" s="15" t="s">
        <v>15</v>
      </c>
      <c r="C1136" s="15" t="s">
        <v>23</v>
      </c>
      <c r="D1136" s="15" t="s">
        <v>1532</v>
      </c>
      <c r="E1136" s="15" t="s">
        <v>1533</v>
      </c>
      <c r="F1136" s="15" t="s">
        <v>1534</v>
      </c>
      <c r="G1136" s="15" t="s">
        <v>1404</v>
      </c>
      <c r="H1136" s="15">
        <v>490003000</v>
      </c>
      <c r="I1136" s="16" t="str">
        <f>VLOOKUP(H1136,'MATRIZ '!$A$1:$B$1999,2,FALSE)</f>
        <v xml:space="preserve">SERVICIOS DE INTERMEDIACION DE SEGUROS CON AGENTES DE SEGUROS </v>
      </c>
      <c r="J1136" s="17">
        <v>1</v>
      </c>
      <c r="K1136" s="15" t="s">
        <v>18</v>
      </c>
      <c r="L1136" s="15" t="s">
        <v>148</v>
      </c>
      <c r="M1136" s="15" t="s">
        <v>25</v>
      </c>
      <c r="N1136" s="18">
        <v>43426</v>
      </c>
      <c r="O1136" s="18">
        <v>46697</v>
      </c>
      <c r="P1136" s="18">
        <v>46697</v>
      </c>
      <c r="Q1136" s="16"/>
      <c r="R1136" s="20"/>
    </row>
    <row r="1137" spans="1:18" x14ac:dyDescent="0.2">
      <c r="A1137" s="14" t="s">
        <v>213</v>
      </c>
      <c r="B1137" s="15" t="s">
        <v>15</v>
      </c>
      <c r="C1137" s="15" t="s">
        <v>23</v>
      </c>
      <c r="D1137" s="15" t="s">
        <v>1535</v>
      </c>
      <c r="E1137" s="15" t="s">
        <v>1536</v>
      </c>
      <c r="F1137" s="15" t="s">
        <v>1537</v>
      </c>
      <c r="G1137" s="15" t="s">
        <v>1404</v>
      </c>
      <c r="H1137" s="15">
        <v>490003001</v>
      </c>
      <c r="I1137" s="16" t="str">
        <f>VLOOKUP(H1137,'MATRIZ '!$A$1:$B$1999,2,FALSE)</f>
        <v xml:space="preserve">SERVICIOS DE INTERMEDIACION DE SEGUROS CON AGENTES DE SEGUROS </v>
      </c>
      <c r="J1137" s="17">
        <v>1</v>
      </c>
      <c r="K1137" s="15" t="s">
        <v>18</v>
      </c>
      <c r="L1137" s="15" t="s">
        <v>148</v>
      </c>
      <c r="M1137" s="15" t="s">
        <v>25</v>
      </c>
      <c r="N1137" s="18">
        <v>43426</v>
      </c>
      <c r="O1137" s="18">
        <v>46696</v>
      </c>
      <c r="P1137" s="18">
        <v>46696</v>
      </c>
      <c r="Q1137" s="16"/>
      <c r="R1137" s="20"/>
    </row>
    <row r="1138" spans="1:18" x14ac:dyDescent="0.2">
      <c r="A1138" s="14" t="s">
        <v>213</v>
      </c>
      <c r="B1138" s="15" t="s">
        <v>15</v>
      </c>
      <c r="C1138" s="15" t="s">
        <v>23</v>
      </c>
      <c r="D1138" s="15" t="s">
        <v>1538</v>
      </c>
      <c r="E1138" s="15" t="s">
        <v>1539</v>
      </c>
      <c r="F1138" s="15" t="s">
        <v>1540</v>
      </c>
      <c r="G1138" s="15" t="s">
        <v>1404</v>
      </c>
      <c r="H1138" s="15">
        <v>490003004</v>
      </c>
      <c r="I1138" s="16" t="str">
        <f>VLOOKUP(H1138,'MATRIZ '!$A$1:$B$1999,2,FALSE)</f>
        <v xml:space="preserve">SERVICIOS DE INTERMEDIACION DE SEGUROS CON AGENTES DE SEGUROS </v>
      </c>
      <c r="J1138" s="17">
        <v>1</v>
      </c>
      <c r="K1138" s="15" t="s">
        <v>18</v>
      </c>
      <c r="L1138" s="15" t="s">
        <v>148</v>
      </c>
      <c r="M1138" s="15" t="s">
        <v>25</v>
      </c>
      <c r="N1138" s="18">
        <v>43427</v>
      </c>
      <c r="O1138" s="18">
        <v>46698</v>
      </c>
      <c r="P1138" s="18">
        <v>46698</v>
      </c>
      <c r="Q1138" s="16"/>
      <c r="R1138" s="20"/>
    </row>
    <row r="1139" spans="1:18" x14ac:dyDescent="0.2">
      <c r="A1139" s="14" t="s">
        <v>213</v>
      </c>
      <c r="B1139" s="15" t="s">
        <v>15</v>
      </c>
      <c r="C1139" s="15" t="s">
        <v>23</v>
      </c>
      <c r="D1139" s="15" t="s">
        <v>1517</v>
      </c>
      <c r="E1139" s="15" t="s">
        <v>1518</v>
      </c>
      <c r="F1139" s="15" t="s">
        <v>1519</v>
      </c>
      <c r="G1139" s="15" t="s">
        <v>1404</v>
      </c>
      <c r="H1139" s="15">
        <v>490003010</v>
      </c>
      <c r="I1139" s="16" t="str">
        <f>VLOOKUP(H1139,'MATRIZ '!$A$1:$B$1999,2,FALSE)</f>
        <v xml:space="preserve">SERVICIOS DE INTERMEDIACION DE SEGUROS CON AGENTES DE SEGUROS </v>
      </c>
      <c r="J1139" s="17">
        <v>1</v>
      </c>
      <c r="K1139" s="15" t="s">
        <v>18</v>
      </c>
      <c r="L1139" s="15" t="s">
        <v>148</v>
      </c>
      <c r="M1139" s="15" t="s">
        <v>25</v>
      </c>
      <c r="N1139" s="18">
        <v>43441</v>
      </c>
      <c r="O1139" s="18">
        <v>46707</v>
      </c>
      <c r="P1139" s="18">
        <v>46707</v>
      </c>
      <c r="Q1139" s="16"/>
      <c r="R1139" s="20"/>
    </row>
    <row r="1140" spans="1:18" x14ac:dyDescent="0.2">
      <c r="A1140" s="14" t="s">
        <v>213</v>
      </c>
      <c r="B1140" s="15" t="s">
        <v>15</v>
      </c>
      <c r="C1140" s="15" t="s">
        <v>23</v>
      </c>
      <c r="D1140" s="15" t="s">
        <v>974</v>
      </c>
      <c r="E1140" s="15" t="s">
        <v>975</v>
      </c>
      <c r="F1140" s="15" t="s">
        <v>976</v>
      </c>
      <c r="G1140" s="15" t="s">
        <v>1404</v>
      </c>
      <c r="H1140" s="15">
        <v>490003011</v>
      </c>
      <c r="I1140" s="16" t="str">
        <f>VLOOKUP(H1140,'MATRIZ '!$A$1:$B$1999,2,FALSE)</f>
        <v xml:space="preserve">SERVICIOS DE INTERMEDIACION DE SEGUROS CON AGENTES DE SEGUROS </v>
      </c>
      <c r="J1140" s="17">
        <v>1</v>
      </c>
      <c r="K1140" s="15" t="s">
        <v>18</v>
      </c>
      <c r="L1140" s="15" t="s">
        <v>148</v>
      </c>
      <c r="M1140" s="15" t="s">
        <v>25</v>
      </c>
      <c r="N1140" s="18">
        <v>43441</v>
      </c>
      <c r="O1140" s="18">
        <v>46706</v>
      </c>
      <c r="P1140" s="18">
        <v>46706</v>
      </c>
      <c r="Q1140" s="16"/>
      <c r="R1140" s="20"/>
    </row>
    <row r="1141" spans="1:18" x14ac:dyDescent="0.2">
      <c r="A1141" s="14" t="s">
        <v>213</v>
      </c>
      <c r="B1141" s="15" t="s">
        <v>15</v>
      </c>
      <c r="C1141" s="15" t="s">
        <v>23</v>
      </c>
      <c r="D1141" s="15" t="s">
        <v>1548</v>
      </c>
      <c r="E1141" s="15" t="s">
        <v>1549</v>
      </c>
      <c r="F1141" s="15" t="s">
        <v>1550</v>
      </c>
      <c r="G1141" s="15" t="s">
        <v>1404</v>
      </c>
      <c r="H1141" s="15">
        <v>490003012</v>
      </c>
      <c r="I1141" s="16" t="str">
        <f>VLOOKUP(H1141,'MATRIZ '!$A$1:$B$1999,2,FALSE)</f>
        <v xml:space="preserve">SERVICIOS DE INTERMEDIACION DE SEGUROS CON AGENTES DE SEGUROS </v>
      </c>
      <c r="J1141" s="17">
        <v>1</v>
      </c>
      <c r="K1141" s="15" t="s">
        <v>18</v>
      </c>
      <c r="L1141" s="15" t="s">
        <v>148</v>
      </c>
      <c r="M1141" s="15" t="s">
        <v>25</v>
      </c>
      <c r="N1141" s="18">
        <v>43441</v>
      </c>
      <c r="O1141" s="18">
        <v>45622</v>
      </c>
      <c r="P1141" s="18">
        <v>45622</v>
      </c>
      <c r="Q1141" s="16"/>
      <c r="R1141" s="20"/>
    </row>
    <row r="1142" spans="1:18" x14ac:dyDescent="0.2">
      <c r="A1142" s="14" t="s">
        <v>213</v>
      </c>
      <c r="B1142" s="15" t="s">
        <v>15</v>
      </c>
      <c r="C1142" s="15" t="s">
        <v>23</v>
      </c>
      <c r="D1142" s="15" t="s">
        <v>1554</v>
      </c>
      <c r="E1142" s="15" t="s">
        <v>1555</v>
      </c>
      <c r="F1142" s="15" t="s">
        <v>1556</v>
      </c>
      <c r="G1142" s="15" t="s">
        <v>1404</v>
      </c>
      <c r="H1142" s="15">
        <v>490003014</v>
      </c>
      <c r="I1142" s="16" t="str">
        <f>VLOOKUP(H1142,'MATRIZ '!$A$1:$B$1999,2,FALSE)</f>
        <v xml:space="preserve">SERVICIOS DE INTERMEDIACION DE SEGUROS CON AGENTES DE SEGUROS </v>
      </c>
      <c r="J1142" s="17">
        <v>1</v>
      </c>
      <c r="K1142" s="15" t="s">
        <v>18</v>
      </c>
      <c r="L1142" s="15" t="s">
        <v>148</v>
      </c>
      <c r="M1142" s="15" t="s">
        <v>25</v>
      </c>
      <c r="N1142" s="18">
        <v>43441</v>
      </c>
      <c r="O1142" s="18">
        <v>46717</v>
      </c>
      <c r="P1142" s="18">
        <v>46717</v>
      </c>
      <c r="Q1142" s="16"/>
      <c r="R1142" s="20"/>
    </row>
    <row r="1143" spans="1:18" x14ac:dyDescent="0.2">
      <c r="A1143" s="14" t="s">
        <v>213</v>
      </c>
      <c r="B1143" s="15" t="s">
        <v>15</v>
      </c>
      <c r="C1143" s="15" t="s">
        <v>23</v>
      </c>
      <c r="D1143" s="15" t="s">
        <v>1557</v>
      </c>
      <c r="E1143" s="15" t="s">
        <v>1558</v>
      </c>
      <c r="F1143" s="15" t="s">
        <v>1559</v>
      </c>
      <c r="G1143" s="15" t="s">
        <v>1404</v>
      </c>
      <c r="H1143" s="15">
        <v>490003015</v>
      </c>
      <c r="I1143" s="16" t="str">
        <f>VLOOKUP(H1143,'MATRIZ '!$A$1:$B$1999,2,FALSE)</f>
        <v xml:space="preserve">SERVICIOS DE INTERMEDIACION DE SEGUROS CON AGENTES DE SEGUROS </v>
      </c>
      <c r="J1143" s="17">
        <v>1</v>
      </c>
      <c r="K1143" s="15" t="s">
        <v>18</v>
      </c>
      <c r="L1143" s="15" t="s">
        <v>148</v>
      </c>
      <c r="M1143" s="15" t="s">
        <v>25</v>
      </c>
      <c r="N1143" s="18">
        <v>43441</v>
      </c>
      <c r="O1143" s="18">
        <v>46713</v>
      </c>
      <c r="P1143" s="18">
        <v>46713</v>
      </c>
      <c r="Q1143" s="16"/>
      <c r="R1143" s="20"/>
    </row>
    <row r="1144" spans="1:18" x14ac:dyDescent="0.2">
      <c r="A1144" s="14" t="s">
        <v>213</v>
      </c>
      <c r="B1144" s="15" t="s">
        <v>15</v>
      </c>
      <c r="C1144" s="15" t="s">
        <v>23</v>
      </c>
      <c r="D1144" s="15" t="s">
        <v>1563</v>
      </c>
      <c r="E1144" s="15" t="s">
        <v>1564</v>
      </c>
      <c r="F1144" s="15" t="s">
        <v>1565</v>
      </c>
      <c r="G1144" s="15" t="s">
        <v>1404</v>
      </c>
      <c r="H1144" s="15">
        <v>490003021</v>
      </c>
      <c r="I1144" s="16" t="str">
        <f>VLOOKUP(H1144,'MATRIZ '!$A$1:$B$1999,2,FALSE)</f>
        <v xml:space="preserve">SERVICIOS DE INTERMEDIACION DE SEGUROS CON AGENTES DE SEGUROS </v>
      </c>
      <c r="J1144" s="17">
        <v>1</v>
      </c>
      <c r="K1144" s="15" t="s">
        <v>18</v>
      </c>
      <c r="L1144" s="15" t="s">
        <v>148</v>
      </c>
      <c r="M1144" s="15" t="s">
        <v>25</v>
      </c>
      <c r="N1144" s="18">
        <v>43452</v>
      </c>
      <c r="O1144" s="18">
        <v>45630</v>
      </c>
      <c r="P1144" s="18">
        <v>45630</v>
      </c>
      <c r="Q1144" s="16"/>
      <c r="R1144" s="20"/>
    </row>
    <row r="1145" spans="1:18" x14ac:dyDescent="0.2">
      <c r="A1145" s="14" t="s">
        <v>213</v>
      </c>
      <c r="B1145" s="15" t="s">
        <v>15</v>
      </c>
      <c r="C1145" s="15" t="s">
        <v>748</v>
      </c>
      <c r="D1145" s="15" t="s">
        <v>1577</v>
      </c>
      <c r="E1145" s="15" t="s">
        <v>1578</v>
      </c>
      <c r="F1145" s="15" t="s">
        <v>1579</v>
      </c>
      <c r="G1145" s="15" t="s">
        <v>1404</v>
      </c>
      <c r="H1145" s="15">
        <v>490003036</v>
      </c>
      <c r="I1145" s="16" t="str">
        <f>VLOOKUP(H1145,'MATRIZ '!$A$1:$B$1999,2,FALSE)</f>
        <v xml:space="preserve">SERVICIOS DE INTERMEDIACION DE SEGUROS CON AGENTES DE SEGUROS </v>
      </c>
      <c r="J1145" s="17">
        <v>1</v>
      </c>
      <c r="K1145" s="15" t="s">
        <v>18</v>
      </c>
      <c r="L1145" s="15" t="s">
        <v>148</v>
      </c>
      <c r="M1145" s="15" t="s">
        <v>25</v>
      </c>
      <c r="N1145" s="18">
        <v>43483</v>
      </c>
      <c r="O1145" s="18">
        <v>45644</v>
      </c>
      <c r="P1145" s="18">
        <v>45644</v>
      </c>
      <c r="Q1145" s="16"/>
      <c r="R1145" s="20"/>
    </row>
    <row r="1146" spans="1:18" x14ac:dyDescent="0.2">
      <c r="A1146" s="14" t="s">
        <v>213</v>
      </c>
      <c r="B1146" s="15" t="s">
        <v>15</v>
      </c>
      <c r="C1146" s="15" t="s">
        <v>23</v>
      </c>
      <c r="D1146" s="15" t="s">
        <v>1588</v>
      </c>
      <c r="E1146" s="15" t="s">
        <v>1589</v>
      </c>
      <c r="F1146" s="15" t="s">
        <v>1590</v>
      </c>
      <c r="G1146" s="15" t="s">
        <v>1404</v>
      </c>
      <c r="H1146" s="15">
        <v>490003040</v>
      </c>
      <c r="I1146" s="16" t="str">
        <f>VLOOKUP(H1146,'MATRIZ '!$A$1:$B$1999,2,FALSE)</f>
        <v xml:space="preserve">SERVICIOS DE INTERMEDIACION DE SEGUROS CON AGENTES DE SEGUROS </v>
      </c>
      <c r="J1146" s="17">
        <v>1</v>
      </c>
      <c r="K1146" s="15" t="s">
        <v>18</v>
      </c>
      <c r="L1146" s="15" t="s">
        <v>148</v>
      </c>
      <c r="M1146" s="15" t="s">
        <v>25</v>
      </c>
      <c r="N1146" s="18">
        <v>43503</v>
      </c>
      <c r="O1146" s="18">
        <v>45674</v>
      </c>
      <c r="P1146" s="18">
        <v>45674</v>
      </c>
      <c r="Q1146" s="16"/>
      <c r="R1146" s="20"/>
    </row>
    <row r="1147" spans="1:18" x14ac:dyDescent="0.2">
      <c r="A1147" s="14" t="s">
        <v>213</v>
      </c>
      <c r="B1147" s="15" t="s">
        <v>15</v>
      </c>
      <c r="C1147" s="15" t="s">
        <v>23</v>
      </c>
      <c r="D1147" s="15" t="s">
        <v>1591</v>
      </c>
      <c r="E1147" s="15" t="s">
        <v>1592</v>
      </c>
      <c r="F1147" s="15" t="s">
        <v>1593</v>
      </c>
      <c r="G1147" s="15" t="s">
        <v>1404</v>
      </c>
      <c r="H1147" s="15">
        <v>490003041</v>
      </c>
      <c r="I1147" s="16" t="str">
        <f>VLOOKUP(H1147,'MATRIZ '!$A$1:$B$1999,2,FALSE)</f>
        <v xml:space="preserve">SERVICIOS DE INTERMEDIACION DE SEGUROS CON AGENTES DE SEGUROS </v>
      </c>
      <c r="J1147" s="17">
        <v>1</v>
      </c>
      <c r="K1147" s="15" t="s">
        <v>18</v>
      </c>
      <c r="L1147" s="15" t="s">
        <v>148</v>
      </c>
      <c r="M1147" s="15" t="s">
        <v>25</v>
      </c>
      <c r="N1147" s="18">
        <v>43523</v>
      </c>
      <c r="O1147" s="18">
        <v>45664</v>
      </c>
      <c r="P1147" s="18">
        <v>45664</v>
      </c>
      <c r="Q1147" s="16"/>
      <c r="R1147" s="20"/>
    </row>
    <row r="1148" spans="1:18" x14ac:dyDescent="0.2">
      <c r="A1148" s="14" t="s">
        <v>213</v>
      </c>
      <c r="B1148" s="15" t="s">
        <v>15</v>
      </c>
      <c r="C1148" s="15" t="s">
        <v>23</v>
      </c>
      <c r="D1148" s="15" t="s">
        <v>1600</v>
      </c>
      <c r="E1148" s="15" t="s">
        <v>1601</v>
      </c>
      <c r="F1148" s="15" t="s">
        <v>1602</v>
      </c>
      <c r="G1148" s="15" t="s">
        <v>1404</v>
      </c>
      <c r="H1148" s="15">
        <v>490003056</v>
      </c>
      <c r="I1148" s="16" t="str">
        <f>VLOOKUP(H1148,'MATRIZ '!$A$1:$B$1999,2,FALSE)</f>
        <v xml:space="preserve">SERVICIOS DE INTERMEDIACION DE SEGUROS CON AGENTES DE SEGUROS </v>
      </c>
      <c r="J1148" s="17">
        <v>1</v>
      </c>
      <c r="K1148" s="15" t="s">
        <v>18</v>
      </c>
      <c r="L1148" s="15" t="s">
        <v>148</v>
      </c>
      <c r="M1148" s="15" t="s">
        <v>25</v>
      </c>
      <c r="N1148" s="18">
        <v>43531</v>
      </c>
      <c r="O1148" s="18">
        <v>45686</v>
      </c>
      <c r="P1148" s="18">
        <v>45686</v>
      </c>
      <c r="Q1148" s="16"/>
      <c r="R1148" s="20"/>
    </row>
    <row r="1149" spans="1:18" x14ac:dyDescent="0.2">
      <c r="A1149" s="14" t="s">
        <v>213</v>
      </c>
      <c r="B1149" s="15" t="s">
        <v>15</v>
      </c>
      <c r="C1149" s="15" t="s">
        <v>23</v>
      </c>
      <c r="D1149" s="15" t="s">
        <v>1603</v>
      </c>
      <c r="E1149" s="15" t="s">
        <v>1604</v>
      </c>
      <c r="F1149" s="15" t="s">
        <v>1605</v>
      </c>
      <c r="G1149" s="15" t="s">
        <v>1404</v>
      </c>
      <c r="H1149" s="15">
        <v>490003058</v>
      </c>
      <c r="I1149" s="16" t="str">
        <f>VLOOKUP(H1149,'MATRIZ '!$A$1:$B$1999,2,FALSE)</f>
        <v>SERVICIOS DE INTERMEDIACIÓN DE AGENTES DE SEGUROS</v>
      </c>
      <c r="J1149" s="17">
        <v>1</v>
      </c>
      <c r="K1149" s="15" t="s">
        <v>18</v>
      </c>
      <c r="L1149" s="15" t="s">
        <v>148</v>
      </c>
      <c r="M1149" s="15" t="s">
        <v>25</v>
      </c>
      <c r="N1149" s="18">
        <v>43544</v>
      </c>
      <c r="O1149" s="18">
        <v>45358</v>
      </c>
      <c r="P1149" s="18">
        <v>45358</v>
      </c>
      <c r="Q1149" s="16"/>
      <c r="R1149" s="20"/>
    </row>
    <row r="1150" spans="1:18" x14ac:dyDescent="0.2">
      <c r="A1150" s="14" t="s">
        <v>213</v>
      </c>
      <c r="B1150" s="15" t="s">
        <v>15</v>
      </c>
      <c r="C1150" s="15" t="s">
        <v>23</v>
      </c>
      <c r="D1150" s="15" t="s">
        <v>1606</v>
      </c>
      <c r="E1150" s="15" t="s">
        <v>1607</v>
      </c>
      <c r="F1150" s="15" t="s">
        <v>1608</v>
      </c>
      <c r="G1150" s="15" t="s">
        <v>1404</v>
      </c>
      <c r="H1150" s="15">
        <v>490003059</v>
      </c>
      <c r="I1150" s="16" t="str">
        <f>VLOOKUP(H1150,'MATRIZ '!$A$1:$B$1999,2,FALSE)</f>
        <v xml:space="preserve">SERVICIOS DE INTERMEDIACION DE SEGUROS CON AGENTES DE SEGUROS </v>
      </c>
      <c r="J1150" s="17">
        <v>1</v>
      </c>
      <c r="K1150" s="15" t="s">
        <v>18</v>
      </c>
      <c r="L1150" s="15" t="s">
        <v>148</v>
      </c>
      <c r="M1150" s="15" t="s">
        <v>25</v>
      </c>
      <c r="N1150" s="18">
        <v>43524</v>
      </c>
      <c r="O1150" s="18">
        <v>45350</v>
      </c>
      <c r="P1150" s="18">
        <v>45350</v>
      </c>
      <c r="Q1150" s="16"/>
      <c r="R1150" s="20"/>
    </row>
    <row r="1151" spans="1:18" x14ac:dyDescent="0.2">
      <c r="A1151" s="14" t="s">
        <v>213</v>
      </c>
      <c r="B1151" s="15" t="s">
        <v>15</v>
      </c>
      <c r="C1151" s="15" t="s">
        <v>23</v>
      </c>
      <c r="D1151" s="15" t="s">
        <v>2162</v>
      </c>
      <c r="E1151" s="15" t="s">
        <v>2163</v>
      </c>
      <c r="F1151" s="15" t="s">
        <v>2164</v>
      </c>
      <c r="G1151" s="15" t="s">
        <v>1404</v>
      </c>
      <c r="H1151" s="15">
        <v>490003473</v>
      </c>
      <c r="I1151" s="16" t="str">
        <f>VLOOKUP(H1151,'MATRIZ '!$A$1:$B$1999,2,FALSE)</f>
        <v>SERVICIOS DE INTERMEDIACIÓN DE AGENTES DE SEGUROS</v>
      </c>
      <c r="J1151" s="17">
        <v>1</v>
      </c>
      <c r="K1151" s="15" t="s">
        <v>18</v>
      </c>
      <c r="L1151" s="15" t="s">
        <v>148</v>
      </c>
      <c r="M1151" s="15" t="s">
        <v>25</v>
      </c>
      <c r="N1151" s="18">
        <v>44915</v>
      </c>
      <c r="O1151" s="18">
        <v>45765</v>
      </c>
      <c r="P1151" s="18">
        <v>45765</v>
      </c>
      <c r="Q1151" s="16"/>
      <c r="R1151" s="20"/>
    </row>
    <row r="1152" spans="1:18" x14ac:dyDescent="0.2">
      <c r="A1152" s="14" t="s">
        <v>213</v>
      </c>
      <c r="B1152" s="15" t="s">
        <v>15</v>
      </c>
      <c r="C1152" s="15" t="s">
        <v>16</v>
      </c>
      <c r="D1152" s="15" t="s">
        <v>1436</v>
      </c>
      <c r="E1152" s="15" t="s">
        <v>1437</v>
      </c>
      <c r="F1152" s="15" t="s">
        <v>1438</v>
      </c>
      <c r="G1152" s="15" t="s">
        <v>1439</v>
      </c>
      <c r="H1152" s="15">
        <v>490002906</v>
      </c>
      <c r="I1152" s="16" t="str">
        <f>VLOOKUP(H1152,'MATRIZ '!$A$1:$B$1999,2,FALSE)</f>
        <v>SERVICIOS DE INTERMEDIACION DE SEGUROS CON SOC AGENCIAS DE SEGUROS CORREDORAS DE SEGUROS Y OPERADORAS SEGUROS  AUTOEXPEDIBLES</v>
      </c>
      <c r="J1152" s="17">
        <v>1</v>
      </c>
      <c r="K1152" s="15" t="s">
        <v>18</v>
      </c>
      <c r="L1152" s="15" t="s">
        <v>148</v>
      </c>
      <c r="M1152" s="15" t="s">
        <v>25</v>
      </c>
      <c r="N1152" s="18">
        <v>43236</v>
      </c>
      <c r="O1152" s="18">
        <v>45428</v>
      </c>
      <c r="P1152" s="18">
        <v>45428</v>
      </c>
      <c r="Q1152" s="16"/>
      <c r="R1152" s="20"/>
    </row>
    <row r="1153" spans="1:18" x14ac:dyDescent="0.2">
      <c r="A1153" s="14" t="s">
        <v>213</v>
      </c>
      <c r="B1153" s="15" t="s">
        <v>15</v>
      </c>
      <c r="C1153" s="15" t="s">
        <v>16</v>
      </c>
      <c r="D1153" s="15" t="s">
        <v>245</v>
      </c>
      <c r="E1153" s="15" t="s">
        <v>246</v>
      </c>
      <c r="F1153" s="15" t="s">
        <v>247</v>
      </c>
      <c r="G1153" s="15" t="s">
        <v>1439</v>
      </c>
      <c r="H1153" s="15">
        <v>490002909</v>
      </c>
      <c r="I1153" s="16" t="str">
        <f>VLOOKUP(H1153,'MATRIZ '!$A$1:$B$1999,2,FALSE)</f>
        <v>SERVICIOS DE INTERMEDIACION DE SEGUROS CON SOC AGENCIAS DE SEGUROS CORREDORAS DE SEGUROS Y OPERADORAS SEGUROS  AUTOEXPEDIBLES</v>
      </c>
      <c r="J1153" s="17">
        <v>1</v>
      </c>
      <c r="K1153" s="15" t="s">
        <v>18</v>
      </c>
      <c r="L1153" s="15" t="s">
        <v>148</v>
      </c>
      <c r="M1153" s="15" t="s">
        <v>25</v>
      </c>
      <c r="N1153" s="18">
        <v>43207</v>
      </c>
      <c r="O1153" s="18">
        <v>45767</v>
      </c>
      <c r="P1153" s="18">
        <v>45767</v>
      </c>
      <c r="Q1153" s="16"/>
      <c r="R1153" s="20"/>
    </row>
    <row r="1154" spans="1:18" x14ac:dyDescent="0.2">
      <c r="A1154" s="14" t="s">
        <v>213</v>
      </c>
      <c r="B1154" s="15" t="s">
        <v>15</v>
      </c>
      <c r="C1154" s="15" t="s">
        <v>16</v>
      </c>
      <c r="D1154" s="15" t="s">
        <v>1461</v>
      </c>
      <c r="E1154" s="15" t="s">
        <v>91</v>
      </c>
      <c r="F1154" s="15" t="s">
        <v>1462</v>
      </c>
      <c r="G1154" s="15" t="s">
        <v>1439</v>
      </c>
      <c r="H1154" s="15">
        <v>490002930</v>
      </c>
      <c r="I1154" s="16" t="str">
        <f>VLOOKUP(H1154,'MATRIZ '!$A$1:$B$1999,2,FALSE)</f>
        <v>SERVICIOS DE INTERMEDIACION DE SEGUROS CON SOC AGENCIAS DE SEGUROS CORREDORAS DE SEGUROS Y OPERADORAS SEGUROS  AUTOEXPEDIBLES</v>
      </c>
      <c r="J1154" s="17">
        <v>1</v>
      </c>
      <c r="K1154" s="15" t="s">
        <v>18</v>
      </c>
      <c r="L1154" s="15" t="s">
        <v>148</v>
      </c>
      <c r="M1154" s="15" t="s">
        <v>25</v>
      </c>
      <c r="N1154" s="18">
        <v>43263</v>
      </c>
      <c r="O1154" s="18">
        <v>45476</v>
      </c>
      <c r="P1154" s="18">
        <v>45476</v>
      </c>
      <c r="Q1154" s="16"/>
      <c r="R1154" s="20"/>
    </row>
    <row r="1155" spans="1:18" x14ac:dyDescent="0.2">
      <c r="A1155" s="14" t="s">
        <v>213</v>
      </c>
      <c r="B1155" s="15" t="s">
        <v>15</v>
      </c>
      <c r="C1155" s="15" t="s">
        <v>16</v>
      </c>
      <c r="D1155" s="15" t="s">
        <v>1463</v>
      </c>
      <c r="E1155" s="15" t="s">
        <v>1464</v>
      </c>
      <c r="F1155" s="15" t="s">
        <v>1465</v>
      </c>
      <c r="G1155" s="15" t="s">
        <v>1439</v>
      </c>
      <c r="H1155" s="15">
        <v>490002931</v>
      </c>
      <c r="I1155" s="16" t="str">
        <f>VLOOKUP(H1155,'MATRIZ '!$A$1:$B$1999,2,FALSE)</f>
        <v>SERVICIOS DE INTERMEDIACION DE SEGUROS CON SOC AGENCIAS DE SEGUROS CORREDORAS DE SEGUROS Y OPERADORAS SEGUROS  AUTOEXPEDIBLES</v>
      </c>
      <c r="J1155" s="17">
        <v>1</v>
      </c>
      <c r="K1155" s="15" t="s">
        <v>18</v>
      </c>
      <c r="L1155" s="15" t="s">
        <v>148</v>
      </c>
      <c r="M1155" s="15" t="s">
        <v>25</v>
      </c>
      <c r="N1155" s="18">
        <v>43280</v>
      </c>
      <c r="O1155" s="18">
        <v>45472</v>
      </c>
      <c r="P1155" s="18">
        <v>45472</v>
      </c>
      <c r="Q1155" s="16"/>
      <c r="R1155" s="20"/>
    </row>
    <row r="1156" spans="1:18" x14ac:dyDescent="0.2">
      <c r="A1156" s="14" t="s">
        <v>213</v>
      </c>
      <c r="B1156" s="15" t="s">
        <v>15</v>
      </c>
      <c r="C1156" s="15" t="s">
        <v>16</v>
      </c>
      <c r="D1156" s="15" t="s">
        <v>1039</v>
      </c>
      <c r="E1156" s="15" t="s">
        <v>1040</v>
      </c>
      <c r="F1156" s="15" t="s">
        <v>1041</v>
      </c>
      <c r="G1156" s="15" t="s">
        <v>1439</v>
      </c>
      <c r="H1156" s="15">
        <v>490002967</v>
      </c>
      <c r="I1156" s="16" t="str">
        <f>VLOOKUP(H1156,'MATRIZ '!$A$1:$B$1999,2,FALSE)</f>
        <v>SERVICIOS DE INTERMEDIACION DE SEGUROS CON SOC AGENCIAS DE SEGUROS CORREDORAS DE SEGUROS Y OPERADORAS SEGUROS  AUTOEXPEDIBLES</v>
      </c>
      <c r="J1156" s="17">
        <v>1</v>
      </c>
      <c r="K1156" s="15" t="s">
        <v>18</v>
      </c>
      <c r="L1156" s="15" t="s">
        <v>148</v>
      </c>
      <c r="M1156" s="15" t="s">
        <v>25</v>
      </c>
      <c r="N1156" s="18">
        <v>43361</v>
      </c>
      <c r="O1156" s="18">
        <v>45535</v>
      </c>
      <c r="P1156" s="18">
        <v>45535</v>
      </c>
      <c r="Q1156" s="16"/>
      <c r="R1156" s="20"/>
    </row>
    <row r="1157" spans="1:18" x14ac:dyDescent="0.2">
      <c r="A1157" s="14" t="s">
        <v>213</v>
      </c>
      <c r="B1157" s="15" t="s">
        <v>15</v>
      </c>
      <c r="C1157" s="15" t="s">
        <v>16</v>
      </c>
      <c r="D1157" s="15" t="s">
        <v>1493</v>
      </c>
      <c r="E1157" s="15" t="s">
        <v>1494</v>
      </c>
      <c r="F1157" s="15" t="s">
        <v>1495</v>
      </c>
      <c r="G1157" s="15" t="s">
        <v>1439</v>
      </c>
      <c r="H1157" s="15">
        <v>490002970</v>
      </c>
      <c r="I1157" s="16" t="str">
        <f>VLOOKUP(H1157,'MATRIZ '!$A$1:$B$1999,2,FALSE)</f>
        <v>SERVICIOS DE INTERMEDIACION DE SEGUROS CON SOC AGENCIAS DE SEGUROS CORREDORAS DE SEGUROS Y OPERADORAS SEGUROS  AUTOEXPEDIBLES</v>
      </c>
      <c r="J1157" s="17">
        <v>1</v>
      </c>
      <c r="K1157" s="15" t="s">
        <v>18</v>
      </c>
      <c r="L1157" s="15" t="s">
        <v>148</v>
      </c>
      <c r="M1157" s="15" t="s">
        <v>25</v>
      </c>
      <c r="N1157" s="18">
        <v>43370</v>
      </c>
      <c r="O1157" s="18">
        <v>45568</v>
      </c>
      <c r="P1157" s="18">
        <v>45568</v>
      </c>
      <c r="Q1157" s="16"/>
      <c r="R1157" s="20"/>
    </row>
    <row r="1158" spans="1:18" x14ac:dyDescent="0.2">
      <c r="A1158" s="14" t="s">
        <v>213</v>
      </c>
      <c r="B1158" s="15" t="s">
        <v>15</v>
      </c>
      <c r="C1158" s="15" t="s">
        <v>16</v>
      </c>
      <c r="D1158" s="15" t="s">
        <v>1505</v>
      </c>
      <c r="E1158" s="15" t="s">
        <v>1506</v>
      </c>
      <c r="F1158" s="15" t="s">
        <v>1507</v>
      </c>
      <c r="G1158" s="15" t="s">
        <v>1439</v>
      </c>
      <c r="H1158" s="15">
        <v>490002974</v>
      </c>
      <c r="I1158" s="16" t="str">
        <f>VLOOKUP(H1158,'MATRIZ '!$A$1:$B$1999,2,FALSE)</f>
        <v>SERVICIOS DE INTERMEDIACION DE SEGUROS CON SOC AGENCIAS DE SEGUROS CORREDORAS DE SEGUROS Y OPERADORAS SEGUROS  AUTOEXPEDIBLES</v>
      </c>
      <c r="J1158" s="17">
        <v>1</v>
      </c>
      <c r="K1158" s="15" t="s">
        <v>18</v>
      </c>
      <c r="L1158" s="15" t="s">
        <v>148</v>
      </c>
      <c r="M1158" s="15" t="s">
        <v>25</v>
      </c>
      <c r="N1158" s="18">
        <v>43374</v>
      </c>
      <c r="O1158" s="18">
        <v>45563</v>
      </c>
      <c r="P1158" s="18">
        <v>45563</v>
      </c>
      <c r="Q1158" s="16"/>
      <c r="R1158" s="20"/>
    </row>
    <row r="1159" spans="1:18" x14ac:dyDescent="0.2">
      <c r="A1159" s="14" t="s">
        <v>213</v>
      </c>
      <c r="B1159" s="15" t="s">
        <v>15</v>
      </c>
      <c r="C1159" s="15" t="s">
        <v>16</v>
      </c>
      <c r="D1159" s="15" t="s">
        <v>1521</v>
      </c>
      <c r="E1159" s="15" t="s">
        <v>1522</v>
      </c>
      <c r="F1159" s="15" t="s">
        <v>1523</v>
      </c>
      <c r="G1159" s="15" t="s">
        <v>1439</v>
      </c>
      <c r="H1159" s="15">
        <v>490002986</v>
      </c>
      <c r="I1159" s="16" t="str">
        <f>VLOOKUP(H1159,'MATRIZ '!$A$1:$B$1999,2,FALSE)</f>
        <v>SERVICIOS DE INTERMEDIACION DE SEGUROS CON SOC AGENCIAS DE SEGUROS CORREDORAS DE SEGUROS Y OPERADORAS SEGUROS  AUTOEXPEDIBLES</v>
      </c>
      <c r="J1159" s="17">
        <v>1</v>
      </c>
      <c r="K1159" s="15" t="s">
        <v>18</v>
      </c>
      <c r="L1159" s="15" t="s">
        <v>148</v>
      </c>
      <c r="M1159" s="15" t="s">
        <v>25</v>
      </c>
      <c r="N1159" s="18">
        <v>43391</v>
      </c>
      <c r="O1159" s="18">
        <v>45581</v>
      </c>
      <c r="P1159" s="18">
        <v>45581</v>
      </c>
      <c r="Q1159" s="16"/>
      <c r="R1159" s="20"/>
    </row>
    <row r="1160" spans="1:18" x14ac:dyDescent="0.2">
      <c r="A1160" s="14" t="s">
        <v>213</v>
      </c>
      <c r="B1160" s="15" t="s">
        <v>15</v>
      </c>
      <c r="C1160" s="15" t="s">
        <v>16</v>
      </c>
      <c r="D1160" s="15" t="s">
        <v>57</v>
      </c>
      <c r="E1160" s="15" t="s">
        <v>58</v>
      </c>
      <c r="F1160" s="15" t="s">
        <v>59</v>
      </c>
      <c r="G1160" s="15" t="s">
        <v>1439</v>
      </c>
      <c r="H1160" s="15">
        <v>490002987</v>
      </c>
      <c r="I1160" s="16" t="str">
        <f>VLOOKUP(H1160,'MATRIZ '!$A$1:$B$1999,2,FALSE)</f>
        <v>SERVICIOS DE INTERMEDIACION DE SEGUROS CON SOC AGENCIAS DE SEGUROS CORREDORAS DE SEGUROS Y OPERADORAS SEGUROS  AUTOEXPEDIBLES</v>
      </c>
      <c r="J1160" s="17">
        <v>1</v>
      </c>
      <c r="K1160" s="15" t="s">
        <v>18</v>
      </c>
      <c r="L1160" s="15" t="s">
        <v>148</v>
      </c>
      <c r="M1160" s="15" t="s">
        <v>25</v>
      </c>
      <c r="N1160" s="18">
        <v>43391</v>
      </c>
      <c r="O1160" s="18">
        <v>46676</v>
      </c>
      <c r="P1160" s="18">
        <v>46676</v>
      </c>
      <c r="Q1160" s="16"/>
      <c r="R1160" s="20"/>
    </row>
    <row r="1161" spans="1:18" x14ac:dyDescent="0.2">
      <c r="A1161" s="14" t="s">
        <v>213</v>
      </c>
      <c r="B1161" s="15" t="s">
        <v>15</v>
      </c>
      <c r="C1161" s="15" t="s">
        <v>16</v>
      </c>
      <c r="D1161" s="15" t="s">
        <v>1527</v>
      </c>
      <c r="E1161" s="15" t="s">
        <v>70</v>
      </c>
      <c r="F1161" s="15" t="s">
        <v>1528</v>
      </c>
      <c r="G1161" s="15" t="s">
        <v>1439</v>
      </c>
      <c r="H1161" s="15">
        <v>490002996</v>
      </c>
      <c r="I1161" s="16" t="str">
        <f>VLOOKUP(H1161,'MATRIZ '!$A$1:$B$1999,2,FALSE)</f>
        <v>SERVICIOS DE INTERMEDIACION DE SEGUROS CON SOC AGENCIAS DE SEGUROS CORREDORAS DE SEGUROS Y OPERADORAS SEGUROS  AUTOEXPEDIBLES</v>
      </c>
      <c r="J1161" s="17">
        <v>1</v>
      </c>
      <c r="K1161" s="15" t="s">
        <v>18</v>
      </c>
      <c r="L1161" s="15" t="s">
        <v>148</v>
      </c>
      <c r="M1161" s="15" t="s">
        <v>25</v>
      </c>
      <c r="N1161" s="18">
        <v>43410</v>
      </c>
      <c r="O1161" s="18">
        <v>46696</v>
      </c>
      <c r="P1161" s="18">
        <v>46696</v>
      </c>
      <c r="Q1161" s="16"/>
      <c r="R1161" s="20"/>
    </row>
    <row r="1162" spans="1:18" x14ac:dyDescent="0.2">
      <c r="A1162" s="14" t="s">
        <v>213</v>
      </c>
      <c r="B1162" s="15" t="s">
        <v>15</v>
      </c>
      <c r="C1162" s="15" t="s">
        <v>16</v>
      </c>
      <c r="D1162" s="15" t="s">
        <v>63</v>
      </c>
      <c r="E1162" s="15" t="s">
        <v>64</v>
      </c>
      <c r="F1162" s="15" t="s">
        <v>65</v>
      </c>
      <c r="G1162" s="15" t="s">
        <v>1439</v>
      </c>
      <c r="H1162" s="15">
        <v>490002997</v>
      </c>
      <c r="I1162" s="16" t="str">
        <f>VLOOKUP(H1162,'MATRIZ '!$A$1:$B$1999,2,FALSE)</f>
        <v>SERVICIOS DE INTERMEDIACION DE SEGUROS CON SOC AGENCIAS DE SEGUROS CORREDORAS DE SEGUROS Y OPERADORAS SEGUROS  AUTOEXPEDIBLES</v>
      </c>
      <c r="J1162" s="17">
        <v>1</v>
      </c>
      <c r="K1162" s="15" t="s">
        <v>18</v>
      </c>
      <c r="L1162" s="15" t="s">
        <v>148</v>
      </c>
      <c r="M1162" s="15" t="s">
        <v>25</v>
      </c>
      <c r="N1162" s="18">
        <v>43413</v>
      </c>
      <c r="O1162" s="18">
        <v>46706</v>
      </c>
      <c r="P1162" s="18">
        <v>46706</v>
      </c>
      <c r="Q1162" s="16"/>
      <c r="R1162" s="20"/>
    </row>
    <row r="1163" spans="1:18" x14ac:dyDescent="0.2">
      <c r="A1163" s="14" t="s">
        <v>213</v>
      </c>
      <c r="B1163" s="15" t="s">
        <v>15</v>
      </c>
      <c r="C1163" s="15" t="s">
        <v>16</v>
      </c>
      <c r="D1163" s="15" t="s">
        <v>1229</v>
      </c>
      <c r="E1163" s="15" t="s">
        <v>1230</v>
      </c>
      <c r="F1163" s="15" t="s">
        <v>1231</v>
      </c>
      <c r="G1163" s="15" t="s">
        <v>1439</v>
      </c>
      <c r="H1163" s="15">
        <v>490003009</v>
      </c>
      <c r="I1163" s="16" t="str">
        <f>VLOOKUP(H1163,'MATRIZ '!$A$1:$B$1999,2,FALSE)</f>
        <v>SERVICIOS DE INTERMEDIACION DE SEGUROS CON SOC AGENCIAS DE SEGUROS CORREDORAS DE SEGUROS Y OPERADORAS SEGUROS  AUTOEXPEDIBLES</v>
      </c>
      <c r="J1163" s="17">
        <v>1</v>
      </c>
      <c r="K1163" s="15" t="s">
        <v>18</v>
      </c>
      <c r="L1163" s="15" t="s">
        <v>148</v>
      </c>
      <c r="M1163" s="15" t="s">
        <v>25</v>
      </c>
      <c r="N1163" s="18">
        <v>43441</v>
      </c>
      <c r="O1163" s="18">
        <v>45630</v>
      </c>
      <c r="P1163" s="18">
        <v>45630</v>
      </c>
      <c r="Q1163" s="16"/>
      <c r="R1163" s="20"/>
    </row>
    <row r="1164" spans="1:18" x14ac:dyDescent="0.2">
      <c r="A1164" s="14" t="s">
        <v>213</v>
      </c>
      <c r="B1164" s="15" t="s">
        <v>15</v>
      </c>
      <c r="C1164" s="15" t="s">
        <v>16</v>
      </c>
      <c r="D1164" s="15" t="s">
        <v>1560</v>
      </c>
      <c r="E1164" s="15" t="s">
        <v>1561</v>
      </c>
      <c r="F1164" s="15" t="s">
        <v>1562</v>
      </c>
      <c r="G1164" s="15" t="s">
        <v>1439</v>
      </c>
      <c r="H1164" s="15">
        <v>490003017</v>
      </c>
      <c r="I1164" s="16" t="str">
        <f>VLOOKUP(H1164,'MATRIZ '!$A$1:$B$1999,2,FALSE)</f>
        <v>SERVICIOS DE INTERMEDIACION DE SEGUROS CON SOC AGENCIAS DE SEGUROS CORREDORAS DE SEGUROS Y OPERADORAS SEGUROS  AUTOEXPEDIBLES</v>
      </c>
      <c r="J1164" s="17">
        <v>1</v>
      </c>
      <c r="K1164" s="15" t="s">
        <v>18</v>
      </c>
      <c r="L1164" s="15" t="s">
        <v>148</v>
      </c>
      <c r="M1164" s="15" t="s">
        <v>25</v>
      </c>
      <c r="N1164" s="18">
        <v>43452</v>
      </c>
      <c r="O1164" s="18">
        <v>45640</v>
      </c>
      <c r="P1164" s="18">
        <v>45640</v>
      </c>
      <c r="Q1164" s="16"/>
      <c r="R1164" s="20"/>
    </row>
    <row r="1165" spans="1:18" x14ac:dyDescent="0.2">
      <c r="A1165" s="14" t="s">
        <v>213</v>
      </c>
      <c r="B1165" s="15" t="s">
        <v>15</v>
      </c>
      <c r="C1165" s="15" t="s">
        <v>16</v>
      </c>
      <c r="D1165" s="15" t="s">
        <v>898</v>
      </c>
      <c r="E1165" s="15" t="s">
        <v>899</v>
      </c>
      <c r="F1165" s="15" t="s">
        <v>900</v>
      </c>
      <c r="G1165" s="15" t="s">
        <v>1439</v>
      </c>
      <c r="H1165" s="15">
        <v>490003023</v>
      </c>
      <c r="I1165" s="16" t="str">
        <f>VLOOKUP(H1165,'MATRIZ '!$A$1:$B$1999,2,FALSE)</f>
        <v>SERVICIOS DE INTERMEDIACION DE SEGUROS CON SOC AGENCIAS DE SEGUROS CORREDORAS DE SEGUROS Y OPERADORAS SEGUROS  AUTOEXPEDIBLES</v>
      </c>
      <c r="J1165" s="17">
        <v>1</v>
      </c>
      <c r="K1165" s="15" t="s">
        <v>18</v>
      </c>
      <c r="L1165" s="15" t="s">
        <v>148</v>
      </c>
      <c r="M1165" s="15" t="s">
        <v>25</v>
      </c>
      <c r="N1165" s="18">
        <v>43454</v>
      </c>
      <c r="O1165" s="18">
        <v>45640</v>
      </c>
      <c r="P1165" s="18">
        <v>45640</v>
      </c>
      <c r="Q1165" s="16"/>
      <c r="R1165" s="20"/>
    </row>
    <row r="1166" spans="1:18" x14ac:dyDescent="0.2">
      <c r="A1166" s="14" t="s">
        <v>213</v>
      </c>
      <c r="B1166" s="15" t="s">
        <v>15</v>
      </c>
      <c r="C1166" s="15" t="s">
        <v>16</v>
      </c>
      <c r="D1166" s="15" t="s">
        <v>1036</v>
      </c>
      <c r="E1166" s="15" t="s">
        <v>1037</v>
      </c>
      <c r="F1166" s="15" t="s">
        <v>1038</v>
      </c>
      <c r="G1166" s="15" t="s">
        <v>1439</v>
      </c>
      <c r="H1166" s="15">
        <v>490003025</v>
      </c>
      <c r="I1166" s="16" t="str">
        <f>VLOOKUP(H1166,'MATRIZ '!$A$1:$B$1999,2,FALSE)</f>
        <v>SERVICIOS DE INTERMEDIACION DE SEGUROS CON SOC AGENCIAS DE SEGUROS CORREDORAS DE SEGUROS Y OPERADORAS SEGUROS  AUTOEXPEDIBLES</v>
      </c>
      <c r="J1166" s="17">
        <v>1</v>
      </c>
      <c r="K1166" s="15" t="s">
        <v>18</v>
      </c>
      <c r="L1166" s="15" t="s">
        <v>148</v>
      </c>
      <c r="M1166" s="15" t="s">
        <v>25</v>
      </c>
      <c r="N1166" s="18">
        <v>43435</v>
      </c>
      <c r="O1166" s="18">
        <v>45646</v>
      </c>
      <c r="P1166" s="18">
        <v>45646</v>
      </c>
      <c r="Q1166" s="16"/>
      <c r="R1166" s="20"/>
    </row>
    <row r="1167" spans="1:18" x14ac:dyDescent="0.2">
      <c r="A1167" s="14" t="s">
        <v>213</v>
      </c>
      <c r="B1167" s="15" t="s">
        <v>15</v>
      </c>
      <c r="C1167" s="15" t="s">
        <v>16</v>
      </c>
      <c r="D1167" s="15" t="s">
        <v>1570</v>
      </c>
      <c r="E1167" s="15" t="s">
        <v>1571</v>
      </c>
      <c r="F1167" s="15" t="s">
        <v>1572</v>
      </c>
      <c r="G1167" s="15" t="s">
        <v>1439</v>
      </c>
      <c r="H1167" s="15">
        <v>490003026</v>
      </c>
      <c r="I1167" s="16" t="str">
        <f>VLOOKUP(H1167,'MATRIZ '!$A$1:$B$1999,2,FALSE)</f>
        <v>SERVICIOS DE INTERMEDIACION DE SEGUROS CON SOC AGENCIAS DE SEGUROS CORREDORAS DE SEGUROS Y OPERADORAS SEGUROS  AUTOEXPEDIBLES</v>
      </c>
      <c r="J1167" s="17">
        <v>1</v>
      </c>
      <c r="K1167" s="15" t="s">
        <v>18</v>
      </c>
      <c r="L1167" s="15" t="s">
        <v>148</v>
      </c>
      <c r="M1167" s="15" t="s">
        <v>25</v>
      </c>
      <c r="N1167" s="18">
        <v>43455</v>
      </c>
      <c r="O1167" s="18">
        <v>45320</v>
      </c>
      <c r="P1167" s="18">
        <v>45320</v>
      </c>
      <c r="Q1167" s="16"/>
      <c r="R1167" s="20"/>
    </row>
    <row r="1168" spans="1:18" x14ac:dyDescent="0.2">
      <c r="A1168" s="14" t="s">
        <v>213</v>
      </c>
      <c r="B1168" s="15" t="s">
        <v>15</v>
      </c>
      <c r="C1168" s="15" t="s">
        <v>16</v>
      </c>
      <c r="D1168" s="15" t="s">
        <v>467</v>
      </c>
      <c r="E1168" s="15" t="s">
        <v>468</v>
      </c>
      <c r="F1168" s="15" t="s">
        <v>469</v>
      </c>
      <c r="G1168" s="15" t="s">
        <v>1439</v>
      </c>
      <c r="H1168" s="15">
        <v>490003027</v>
      </c>
      <c r="I1168" s="16" t="str">
        <f>VLOOKUP(H1168,'MATRIZ '!$A$1:$B$1999,2,FALSE)</f>
        <v>SERVICIOS DE INTERMEDIACION DE SEGUROS CON SOC AGENCIAS DE SEGUROS CORREDORAS DE SEGUROS Y OPERADORAS SEGUROS  AUTOEXPEDIBLES</v>
      </c>
      <c r="J1168" s="17">
        <v>1</v>
      </c>
      <c r="K1168" s="15" t="s">
        <v>18</v>
      </c>
      <c r="L1168" s="15" t="s">
        <v>148</v>
      </c>
      <c r="M1168" s="15" t="s">
        <v>25</v>
      </c>
      <c r="N1168" s="18">
        <v>43455</v>
      </c>
      <c r="O1168" s="18">
        <v>45647</v>
      </c>
      <c r="P1168" s="18">
        <v>45647</v>
      </c>
      <c r="Q1168" s="16"/>
      <c r="R1168" s="20"/>
    </row>
    <row r="1169" spans="1:18" x14ac:dyDescent="0.2">
      <c r="A1169" s="14" t="s">
        <v>213</v>
      </c>
      <c r="B1169" s="15" t="s">
        <v>15</v>
      </c>
      <c r="C1169" s="15" t="s">
        <v>16</v>
      </c>
      <c r="D1169" s="15" t="s">
        <v>69</v>
      </c>
      <c r="E1169" s="15" t="s">
        <v>70</v>
      </c>
      <c r="F1169" s="15" t="s">
        <v>71</v>
      </c>
      <c r="G1169" s="15" t="s">
        <v>1439</v>
      </c>
      <c r="H1169" s="15">
        <v>490003028</v>
      </c>
      <c r="I1169" s="16" t="str">
        <f>VLOOKUP(H1169,'MATRIZ '!$A$1:$B$1999,2,FALSE)</f>
        <v>SERVICIOS DE INTERMEDIACION DE SEGUROS CON SOC AGENCIAS DE SEGUROS CORREDORAS DE SEGUROS Y OPERADORAS SEGUROS  AUTOEXPEDIBLES</v>
      </c>
      <c r="J1169" s="17">
        <v>1</v>
      </c>
      <c r="K1169" s="15" t="s">
        <v>18</v>
      </c>
      <c r="L1169" s="15" t="s">
        <v>148</v>
      </c>
      <c r="M1169" s="15" t="s">
        <v>25</v>
      </c>
      <c r="N1169" s="18">
        <v>43455</v>
      </c>
      <c r="O1169" s="18">
        <v>46742</v>
      </c>
      <c r="P1169" s="18">
        <v>46742</v>
      </c>
      <c r="Q1169" s="16"/>
      <c r="R1169" s="20"/>
    </row>
    <row r="1170" spans="1:18" x14ac:dyDescent="0.2">
      <c r="A1170" s="14" t="s">
        <v>213</v>
      </c>
      <c r="B1170" s="15" t="s">
        <v>15</v>
      </c>
      <c r="C1170" s="15" t="s">
        <v>16</v>
      </c>
      <c r="D1170" s="15" t="s">
        <v>1573</v>
      </c>
      <c r="E1170" s="15" t="s">
        <v>1574</v>
      </c>
      <c r="F1170" s="15" t="s">
        <v>1575</v>
      </c>
      <c r="G1170" s="15" t="s">
        <v>1439</v>
      </c>
      <c r="H1170" s="15">
        <v>490003029</v>
      </c>
      <c r="I1170" s="16" t="str">
        <f>VLOOKUP(H1170,'MATRIZ '!$A$1:$B$1999,2,FALSE)</f>
        <v>SERVICIOS DE INTERMEDIACION DE SEGUROS CON SOC AGENCIAS DE SEGUROS CORREDORAS DE SEGUROS Y OPERADORAS SEGUROS  AUTOEXPEDIBLES</v>
      </c>
      <c r="J1170" s="17">
        <v>1</v>
      </c>
      <c r="K1170" s="15" t="s">
        <v>18</v>
      </c>
      <c r="L1170" s="15" t="s">
        <v>148</v>
      </c>
      <c r="M1170" s="15" t="s">
        <v>25</v>
      </c>
      <c r="N1170" s="18">
        <v>43455</v>
      </c>
      <c r="O1170" s="18">
        <v>45646</v>
      </c>
      <c r="P1170" s="18">
        <v>45646</v>
      </c>
      <c r="Q1170" s="16"/>
      <c r="R1170" s="20"/>
    </row>
    <row r="1171" spans="1:18" x14ac:dyDescent="0.2">
      <c r="A1171" s="14" t="s">
        <v>213</v>
      </c>
      <c r="B1171" s="15" t="s">
        <v>15</v>
      </c>
      <c r="C1171" s="15" t="s">
        <v>16</v>
      </c>
      <c r="D1171" s="15" t="s">
        <v>45</v>
      </c>
      <c r="E1171" s="15" t="s">
        <v>46</v>
      </c>
      <c r="F1171" s="15" t="s">
        <v>47</v>
      </c>
      <c r="G1171" s="15" t="s">
        <v>1439</v>
      </c>
      <c r="H1171" s="15">
        <v>490003032</v>
      </c>
      <c r="I1171" s="16" t="str">
        <f>VLOOKUP(H1171,'MATRIZ '!$A$1:$B$1999,2,FALSE)</f>
        <v>SERVICIOS DE INTERMEDIACION DE SEGUROS CON SOC AGENCIAS DE SEGUROS CORREDORAS DE SEGUROS Y OPERADORAS SEGUROS  AUTOEXPEDIBLES</v>
      </c>
      <c r="J1171" s="17">
        <v>1</v>
      </c>
      <c r="K1171" s="15" t="s">
        <v>18</v>
      </c>
      <c r="L1171" s="15" t="s">
        <v>148</v>
      </c>
      <c r="M1171" s="15" t="s">
        <v>25</v>
      </c>
      <c r="N1171" s="18">
        <v>43468</v>
      </c>
      <c r="O1171" s="18">
        <v>45646</v>
      </c>
      <c r="P1171" s="18">
        <v>45646</v>
      </c>
      <c r="Q1171" s="16"/>
      <c r="R1171" s="20"/>
    </row>
    <row r="1172" spans="1:18" x14ac:dyDescent="0.2">
      <c r="A1172" s="14" t="s">
        <v>213</v>
      </c>
      <c r="B1172" s="15" t="s">
        <v>15</v>
      </c>
      <c r="C1172" s="15" t="s">
        <v>16</v>
      </c>
      <c r="D1172" s="15" t="s">
        <v>1594</v>
      </c>
      <c r="E1172" s="15" t="s">
        <v>1595</v>
      </c>
      <c r="F1172" s="15" t="s">
        <v>1596</v>
      </c>
      <c r="G1172" s="15" t="s">
        <v>1439</v>
      </c>
      <c r="H1172" s="15">
        <v>490003044</v>
      </c>
      <c r="I1172" s="16" t="str">
        <f>VLOOKUP(H1172,'MATRIZ '!$A$1:$B$1999,2,FALSE)</f>
        <v>SERVICIOS DE INTERMEDIACION DE SEGUROS CON SOC AGENCIAS DE SEGUROS CORREDORAS DE SEGUROS Y OPERADORAS SEGUROS  AUTOEXPEDIBLES</v>
      </c>
      <c r="J1172" s="17">
        <v>1</v>
      </c>
      <c r="K1172" s="15" t="s">
        <v>18</v>
      </c>
      <c r="L1172" s="15" t="s">
        <v>148</v>
      </c>
      <c r="M1172" s="15" t="s">
        <v>25</v>
      </c>
      <c r="N1172" s="18">
        <v>43507</v>
      </c>
      <c r="O1172" s="18">
        <v>45639</v>
      </c>
      <c r="P1172" s="18">
        <v>45639</v>
      </c>
      <c r="Q1172" s="16"/>
      <c r="R1172" s="20"/>
    </row>
    <row r="1173" spans="1:18" x14ac:dyDescent="0.2">
      <c r="A1173" s="14" t="s">
        <v>213</v>
      </c>
      <c r="B1173" s="15" t="s">
        <v>15</v>
      </c>
      <c r="C1173" s="15" t="s">
        <v>16</v>
      </c>
      <c r="D1173" s="15" t="s">
        <v>54</v>
      </c>
      <c r="E1173" s="15" t="s">
        <v>55</v>
      </c>
      <c r="F1173" s="15" t="s">
        <v>56</v>
      </c>
      <c r="G1173" s="15" t="s">
        <v>1439</v>
      </c>
      <c r="H1173" s="15">
        <v>490003095</v>
      </c>
      <c r="I1173" s="16" t="str">
        <f>VLOOKUP(H1173,'MATRIZ '!$A$1:$B$1999,2,FALSE)</f>
        <v>SERVICIOS DE INTERMEDIACION DE SEGUROS CON SOC AGENCIAS DE SEGUROS CORREDORAS DE SEGUROS Y OPERADORAS SEGUROS  AUTOEXPEDIBLES</v>
      </c>
      <c r="J1173" s="17">
        <v>1</v>
      </c>
      <c r="K1173" s="15" t="s">
        <v>18</v>
      </c>
      <c r="L1173" s="15" t="s">
        <v>148</v>
      </c>
      <c r="M1173" s="15" t="s">
        <v>25</v>
      </c>
      <c r="N1173" s="18">
        <v>43678</v>
      </c>
      <c r="O1173" s="18">
        <v>45504</v>
      </c>
      <c r="P1173" s="18">
        <v>45504</v>
      </c>
      <c r="Q1173" s="16"/>
      <c r="R1173" s="20"/>
    </row>
    <row r="1174" spans="1:18" x14ac:dyDescent="0.2">
      <c r="A1174" s="14" t="s">
        <v>213</v>
      </c>
      <c r="B1174" s="15" t="s">
        <v>15</v>
      </c>
      <c r="C1174" s="15" t="s">
        <v>16</v>
      </c>
      <c r="D1174" s="15" t="s">
        <v>1642</v>
      </c>
      <c r="E1174" s="15" t="s">
        <v>1643</v>
      </c>
      <c r="F1174" s="15" t="s">
        <v>1644</v>
      </c>
      <c r="G1174" s="15" t="s">
        <v>1439</v>
      </c>
      <c r="H1174" s="15">
        <v>490003103</v>
      </c>
      <c r="I1174" s="16" t="str">
        <f>VLOOKUP(H1174,'MATRIZ '!$A$1:$B$1999,2,FALSE)</f>
        <v>SERVICIOS DE INTERMEDIACION DE SEGUROS CON SOC AGENCIAS DE SEGUROS CORREDORAS DE SEGUROS Y OPERADORAS SEGUROS  AUTOEXPEDIBLES</v>
      </c>
      <c r="J1174" s="17">
        <v>1</v>
      </c>
      <c r="K1174" s="15" t="s">
        <v>18</v>
      </c>
      <c r="L1174" s="15" t="s">
        <v>148</v>
      </c>
      <c r="M1174" s="15" t="s">
        <v>25</v>
      </c>
      <c r="N1174" s="18">
        <v>43612</v>
      </c>
      <c r="O1174" s="18">
        <v>45504</v>
      </c>
      <c r="P1174" s="18">
        <v>45504</v>
      </c>
      <c r="Q1174" s="16"/>
      <c r="R1174" s="20"/>
    </row>
    <row r="1175" spans="1:18" x14ac:dyDescent="0.2">
      <c r="A1175" s="14" t="s">
        <v>213</v>
      </c>
      <c r="B1175" s="15" t="s">
        <v>15</v>
      </c>
      <c r="C1175" s="15" t="s">
        <v>16</v>
      </c>
      <c r="D1175" s="15" t="s">
        <v>1645</v>
      </c>
      <c r="E1175" s="15" t="s">
        <v>1646</v>
      </c>
      <c r="F1175" s="15" t="s">
        <v>1647</v>
      </c>
      <c r="G1175" s="15" t="s">
        <v>1439</v>
      </c>
      <c r="H1175" s="15">
        <v>490003109</v>
      </c>
      <c r="I1175" s="16" t="str">
        <f>VLOOKUP(H1175,'MATRIZ '!$A$1:$B$1999,2,FALSE)</f>
        <v>SERVICIOS DE INTERMEDIACION DE SEGUROS CON SOC AGENCIAS DE SEGUROS CORREDORAS DE SEGUROS Y OPERADORAS SEGUROS  AUTOEXPEDIBLES</v>
      </c>
      <c r="J1175" s="17">
        <v>1</v>
      </c>
      <c r="K1175" s="15" t="s">
        <v>18</v>
      </c>
      <c r="L1175" s="15" t="s">
        <v>148</v>
      </c>
      <c r="M1175" s="15" t="s">
        <v>25</v>
      </c>
      <c r="N1175" s="18">
        <v>43706</v>
      </c>
      <c r="O1175" s="18">
        <v>45533</v>
      </c>
      <c r="P1175" s="18">
        <v>45533</v>
      </c>
      <c r="Q1175" s="16"/>
      <c r="R1175" s="20"/>
    </row>
    <row r="1176" spans="1:18" x14ac:dyDescent="0.2">
      <c r="A1176" s="14" t="s">
        <v>213</v>
      </c>
      <c r="B1176" s="15" t="s">
        <v>15</v>
      </c>
      <c r="C1176" s="15" t="s">
        <v>16</v>
      </c>
      <c r="D1176" s="15" t="s">
        <v>1637</v>
      </c>
      <c r="E1176" s="15" t="s">
        <v>1638</v>
      </c>
      <c r="F1176" s="15" t="s">
        <v>1639</v>
      </c>
      <c r="G1176" s="15" t="s">
        <v>1439</v>
      </c>
      <c r="H1176" s="15">
        <v>490003117</v>
      </c>
      <c r="I1176" s="16" t="str">
        <f>VLOOKUP(H1176,'MATRIZ '!$A$1:$B$1999,2,FALSE)</f>
        <v>SERVICIOS DE INTERMEDIACION DE SEGUROS CON SOC AGENCIAS DE SEGUROS CORREDORAS DE SEGUROS Y OPERADORAS SEGUROS  AUTOEXPEDIBLES</v>
      </c>
      <c r="J1176" s="17">
        <v>1</v>
      </c>
      <c r="K1176" s="15" t="s">
        <v>18</v>
      </c>
      <c r="L1176" s="15" t="s">
        <v>148</v>
      </c>
      <c r="M1176" s="15" t="s">
        <v>25</v>
      </c>
      <c r="N1176" s="18">
        <v>43726</v>
      </c>
      <c r="O1176" s="18">
        <v>45546</v>
      </c>
      <c r="P1176" s="18">
        <v>45546</v>
      </c>
      <c r="Q1176" s="16"/>
      <c r="R1176" s="20"/>
    </row>
    <row r="1177" spans="1:18" x14ac:dyDescent="0.2">
      <c r="A1177" s="14" t="s">
        <v>213</v>
      </c>
      <c r="B1177" s="15" t="s">
        <v>15</v>
      </c>
      <c r="C1177" s="15" t="s">
        <v>16</v>
      </c>
      <c r="D1177" s="15" t="s">
        <v>60</v>
      </c>
      <c r="E1177" s="15" t="s">
        <v>61</v>
      </c>
      <c r="F1177" s="15" t="s">
        <v>62</v>
      </c>
      <c r="G1177" s="15" t="s">
        <v>1439</v>
      </c>
      <c r="H1177" s="15">
        <v>490003157</v>
      </c>
      <c r="I1177" s="16" t="str">
        <f>VLOOKUP(H1177,'MATRIZ '!$A$1:$B$1999,2,FALSE)</f>
        <v>SERVICIOS DE INTERMEDIACIÓN DE SEGUROS" SOCIEDADES AGENCIAS DE SEGUROS SOCIEDADES CORREDORAS DE SEGUROS OPERADORES DE SEGUROS AUTOEXPEDIBLES</v>
      </c>
      <c r="J1177" s="17">
        <v>1</v>
      </c>
      <c r="K1177" s="15" t="s">
        <v>18</v>
      </c>
      <c r="L1177" s="15" t="s">
        <v>148</v>
      </c>
      <c r="M1177" s="15" t="s">
        <v>25</v>
      </c>
      <c r="N1177" s="18">
        <v>43809</v>
      </c>
      <c r="O1177" s="18">
        <v>46703</v>
      </c>
      <c r="P1177" s="18">
        <v>46703</v>
      </c>
      <c r="Q1177" s="16"/>
      <c r="R1177" s="20"/>
    </row>
    <row r="1178" spans="1:18" x14ac:dyDescent="0.2">
      <c r="A1178" s="14" t="s">
        <v>213</v>
      </c>
      <c r="B1178" s="15" t="s">
        <v>15</v>
      </c>
      <c r="C1178" s="15" t="s">
        <v>23</v>
      </c>
      <c r="D1178" s="15" t="s">
        <v>1610</v>
      </c>
      <c r="E1178" s="15" t="s">
        <v>1611</v>
      </c>
      <c r="F1178" s="15" t="s">
        <v>1612</v>
      </c>
      <c r="G1178" s="15" t="s">
        <v>1613</v>
      </c>
      <c r="H1178" s="15">
        <v>490003064</v>
      </c>
      <c r="I1178" s="16" t="str">
        <f>VLOOKUP(H1178,'MATRIZ '!$A$1:$B$1999,2,FALSE)</f>
        <v>SERVICIOS DE INTERMEDIACIÓN DE SEGUROS" (AGENTES DE SEGUROS)</v>
      </c>
      <c r="J1178" s="17">
        <v>1</v>
      </c>
      <c r="K1178" s="15" t="s">
        <v>18</v>
      </c>
      <c r="L1178" s="15" t="s">
        <v>148</v>
      </c>
      <c r="M1178" s="15" t="s">
        <v>25</v>
      </c>
      <c r="N1178" s="18">
        <v>43593</v>
      </c>
      <c r="O1178" s="18">
        <v>45420</v>
      </c>
      <c r="P1178" s="18">
        <v>45420</v>
      </c>
      <c r="Q1178" s="16"/>
      <c r="R1178" s="20"/>
    </row>
    <row r="1179" spans="1:18" x14ac:dyDescent="0.2">
      <c r="A1179" s="14" t="s">
        <v>213</v>
      </c>
      <c r="B1179" s="15" t="s">
        <v>15</v>
      </c>
      <c r="C1179" s="15" t="s">
        <v>23</v>
      </c>
      <c r="D1179" s="15" t="s">
        <v>1634</v>
      </c>
      <c r="E1179" s="15" t="s">
        <v>1635</v>
      </c>
      <c r="F1179" s="15" t="s">
        <v>1636</v>
      </c>
      <c r="G1179" s="15" t="s">
        <v>1613</v>
      </c>
      <c r="H1179" s="15">
        <v>490003091</v>
      </c>
      <c r="I1179" s="16" t="str">
        <f>VLOOKUP(H1179,'MATRIZ '!$A$1:$B$1999,2,FALSE)</f>
        <v>SERVICIOS DE INTERMEDIACIÓN DE SEGUROS" (AGENTES DE SEGUROS)</v>
      </c>
      <c r="J1179" s="17">
        <v>1</v>
      </c>
      <c r="K1179" s="15" t="s">
        <v>18</v>
      </c>
      <c r="L1179" s="15" t="s">
        <v>148</v>
      </c>
      <c r="M1179" s="15" t="s">
        <v>25</v>
      </c>
      <c r="N1179" s="18">
        <v>43670</v>
      </c>
      <c r="O1179" s="18">
        <v>45495</v>
      </c>
      <c r="P1179" s="18">
        <v>45495</v>
      </c>
      <c r="Q1179" s="16"/>
      <c r="R1179" s="20"/>
    </row>
    <row r="1180" spans="1:18" x14ac:dyDescent="0.2">
      <c r="A1180" s="14" t="s">
        <v>213</v>
      </c>
      <c r="B1180" s="15" t="s">
        <v>15</v>
      </c>
      <c r="C1180" s="15" t="s">
        <v>23</v>
      </c>
      <c r="D1180" s="15" t="s">
        <v>1681</v>
      </c>
      <c r="E1180" s="15" t="s">
        <v>1682</v>
      </c>
      <c r="F1180" s="15" t="s">
        <v>1683</v>
      </c>
      <c r="G1180" s="15" t="s">
        <v>1613</v>
      </c>
      <c r="H1180" s="15">
        <v>490003134</v>
      </c>
      <c r="I1180" s="16" t="str">
        <f>VLOOKUP(H1180,'MATRIZ '!$A$1:$B$1999,2,FALSE)</f>
        <v>SERVICIOS DE INTERMEDIACIÓN DE SEGUROS" (AGENTES DE SEGUROS)</v>
      </c>
      <c r="J1180" s="17">
        <v>1</v>
      </c>
      <c r="K1180" s="15" t="s">
        <v>18</v>
      </c>
      <c r="L1180" s="15" t="s">
        <v>148</v>
      </c>
      <c r="M1180" s="15" t="s">
        <v>25</v>
      </c>
      <c r="N1180" s="18">
        <v>43755</v>
      </c>
      <c r="O1180" s="18">
        <v>46676</v>
      </c>
      <c r="P1180" s="18">
        <v>46676</v>
      </c>
      <c r="Q1180" s="16"/>
      <c r="R1180" s="20"/>
    </row>
    <row r="1181" spans="1:18" x14ac:dyDescent="0.2">
      <c r="A1181" s="14" t="s">
        <v>213</v>
      </c>
      <c r="B1181" s="15" t="s">
        <v>15</v>
      </c>
      <c r="C1181" s="15" t="s">
        <v>23</v>
      </c>
      <c r="D1181" s="15" t="s">
        <v>1719</v>
      </c>
      <c r="E1181" s="15" t="s">
        <v>1720</v>
      </c>
      <c r="F1181" s="15" t="s">
        <v>1721</v>
      </c>
      <c r="G1181" s="15" t="s">
        <v>1613</v>
      </c>
      <c r="H1181" s="15">
        <v>490003172</v>
      </c>
      <c r="I1181" s="16" t="str">
        <f>VLOOKUP(H1181,'MATRIZ '!$A$1:$B$1999,2,FALSE)</f>
        <v>SERVICIOS DE INTERMEDIACIÓN DE SEGUROS" (AGENTES DE SEGUROS)</v>
      </c>
      <c r="J1181" s="17">
        <v>1</v>
      </c>
      <c r="K1181" s="15" t="s">
        <v>18</v>
      </c>
      <c r="L1181" s="15" t="s">
        <v>148</v>
      </c>
      <c r="M1181" s="15" t="s">
        <v>25</v>
      </c>
      <c r="N1181" s="18">
        <v>43851</v>
      </c>
      <c r="O1181" s="18">
        <v>45673</v>
      </c>
      <c r="P1181" s="18">
        <v>45673</v>
      </c>
      <c r="Q1181" s="16"/>
      <c r="R1181" s="20"/>
    </row>
    <row r="1182" spans="1:18" x14ac:dyDescent="0.2">
      <c r="A1182" s="14" t="s">
        <v>213</v>
      </c>
      <c r="B1182" s="15" t="s">
        <v>15</v>
      </c>
      <c r="C1182" s="15" t="s">
        <v>23</v>
      </c>
      <c r="D1182" s="15" t="s">
        <v>1722</v>
      </c>
      <c r="E1182" s="15" t="s">
        <v>1723</v>
      </c>
      <c r="F1182" s="15" t="s">
        <v>1724</v>
      </c>
      <c r="G1182" s="15" t="s">
        <v>1613</v>
      </c>
      <c r="H1182" s="15">
        <v>490003173</v>
      </c>
      <c r="I1182" s="16" t="str">
        <f>VLOOKUP(H1182,'MATRIZ '!$A$1:$B$1999,2,FALSE)</f>
        <v>SERVICIOS DE INTERMEDIACIÓN DE SEGUROS" (AGENTES DE SEGUROS)</v>
      </c>
      <c r="J1182" s="17">
        <v>1</v>
      </c>
      <c r="K1182" s="15" t="s">
        <v>18</v>
      </c>
      <c r="L1182" s="15" t="s">
        <v>148</v>
      </c>
      <c r="M1182" s="15" t="s">
        <v>25</v>
      </c>
      <c r="N1182" s="18">
        <v>43850</v>
      </c>
      <c r="O1182" s="18">
        <v>46768</v>
      </c>
      <c r="P1182" s="18">
        <v>46768</v>
      </c>
      <c r="Q1182" s="16"/>
      <c r="R1182" s="20"/>
    </row>
    <row r="1183" spans="1:18" x14ac:dyDescent="0.2">
      <c r="A1183" s="14" t="s">
        <v>213</v>
      </c>
      <c r="B1183" s="15" t="s">
        <v>15</v>
      </c>
      <c r="C1183" s="15" t="s">
        <v>23</v>
      </c>
      <c r="D1183" s="15" t="s">
        <v>1725</v>
      </c>
      <c r="E1183" s="15" t="s">
        <v>1726</v>
      </c>
      <c r="F1183" s="15" t="s">
        <v>1727</v>
      </c>
      <c r="G1183" s="15" t="s">
        <v>1613</v>
      </c>
      <c r="H1183" s="15">
        <v>490003174</v>
      </c>
      <c r="I1183" s="16" t="str">
        <f>VLOOKUP(H1183,'MATRIZ '!$A$1:$B$1999,2,FALSE)</f>
        <v>SERVICIOS DE INTERMEDIACIÓN DE SEGUROS" (AGENTES DE SEGUROS)</v>
      </c>
      <c r="J1183" s="17">
        <v>1</v>
      </c>
      <c r="K1183" s="15" t="s">
        <v>18</v>
      </c>
      <c r="L1183" s="15" t="s">
        <v>148</v>
      </c>
      <c r="M1183" s="15" t="s">
        <v>25</v>
      </c>
      <c r="N1183" s="18">
        <v>43851</v>
      </c>
      <c r="O1183" s="18">
        <v>45673</v>
      </c>
      <c r="P1183" s="18">
        <v>45673</v>
      </c>
      <c r="Q1183" s="16"/>
      <c r="R1183" s="20"/>
    </row>
    <row r="1184" spans="1:18" x14ac:dyDescent="0.2">
      <c r="A1184" s="14" t="s">
        <v>213</v>
      </c>
      <c r="B1184" s="15" t="s">
        <v>15</v>
      </c>
      <c r="C1184" s="15" t="s">
        <v>374</v>
      </c>
      <c r="D1184" s="15" t="s">
        <v>1736</v>
      </c>
      <c r="E1184" s="15" t="s">
        <v>1737</v>
      </c>
      <c r="F1184" s="15" t="s">
        <v>1738</v>
      </c>
      <c r="G1184" s="15" t="s">
        <v>1613</v>
      </c>
      <c r="H1184" s="15">
        <v>490003180</v>
      </c>
      <c r="I1184" s="16" t="str">
        <f>VLOOKUP(H1184,'MATRIZ '!$A$1:$B$1999,2,FALSE)</f>
        <v>SERVICIOS DE INTERMEDIACIÓN DE SEGUROS</v>
      </c>
      <c r="J1184" s="17">
        <v>1</v>
      </c>
      <c r="K1184" s="15" t="s">
        <v>18</v>
      </c>
      <c r="L1184" s="15" t="s">
        <v>148</v>
      </c>
      <c r="M1184" s="15" t="s">
        <v>25</v>
      </c>
      <c r="N1184" s="18">
        <v>43879</v>
      </c>
      <c r="O1184" s="18">
        <v>45339</v>
      </c>
      <c r="P1184" s="18">
        <v>45339</v>
      </c>
      <c r="Q1184" s="16"/>
      <c r="R1184" s="20"/>
    </row>
    <row r="1185" spans="1:18" x14ac:dyDescent="0.2">
      <c r="A1185" s="14" t="s">
        <v>213</v>
      </c>
      <c r="B1185" s="15" t="s">
        <v>15</v>
      </c>
      <c r="C1185" s="15" t="s">
        <v>23</v>
      </c>
      <c r="D1185" s="15" t="s">
        <v>2165</v>
      </c>
      <c r="E1185" s="15" t="s">
        <v>2166</v>
      </c>
      <c r="F1185" s="15" t="s">
        <v>2167</v>
      </c>
      <c r="G1185" s="15" t="s">
        <v>1613</v>
      </c>
      <c r="H1185" s="15">
        <v>490003474</v>
      </c>
      <c r="I1185" s="16" t="str">
        <f>VLOOKUP(H1185,'MATRIZ '!$A$1:$B$1999,2,FALSE)</f>
        <v>SERVICIOS DE INTERMEDIACIÓN DE AGENTES DE SEGUROS</v>
      </c>
      <c r="J1185" s="17">
        <v>1</v>
      </c>
      <c r="K1185" s="15" t="s">
        <v>18</v>
      </c>
      <c r="L1185" s="15" t="s">
        <v>148</v>
      </c>
      <c r="M1185" s="15" t="s">
        <v>25</v>
      </c>
      <c r="N1185" s="18">
        <v>44915</v>
      </c>
      <c r="O1185" s="18">
        <v>45499</v>
      </c>
      <c r="P1185" s="18">
        <v>45499</v>
      </c>
      <c r="Q1185" s="16"/>
      <c r="R1185" s="20"/>
    </row>
    <row r="1186" spans="1:18" x14ac:dyDescent="0.2">
      <c r="A1186" s="14" t="s">
        <v>213</v>
      </c>
      <c r="B1186" s="15" t="s">
        <v>15</v>
      </c>
      <c r="C1186" s="15" t="s">
        <v>16</v>
      </c>
      <c r="D1186" s="15" t="s">
        <v>1614</v>
      </c>
      <c r="E1186" s="15" t="s">
        <v>1615</v>
      </c>
      <c r="F1186" s="15" t="s">
        <v>1616</v>
      </c>
      <c r="G1186" s="15" t="s">
        <v>1617</v>
      </c>
      <c r="H1186" s="15">
        <v>490003066</v>
      </c>
      <c r="I1186" s="16" t="str">
        <f>VLOOKUP(H1186,'MATRIZ '!$A$1:$B$1999,2,FALSE)</f>
        <v>SERVICIOS DE INTERMEDIACIÓN DE SEGUROS (SOCIEDADES AGENCIAS DE SEGUROS SOCIEDADES CORREDORAS DE SEGUROS OPERADORES DE SEGUROS AUTOEXPEDIBLES</v>
      </c>
      <c r="J1186" s="17">
        <v>1</v>
      </c>
      <c r="K1186" s="15" t="s">
        <v>18</v>
      </c>
      <c r="L1186" s="15" t="s">
        <v>148</v>
      </c>
      <c r="M1186" s="15" t="s">
        <v>25</v>
      </c>
      <c r="N1186" s="18">
        <v>43612</v>
      </c>
      <c r="O1186" s="18">
        <v>45439</v>
      </c>
      <c r="P1186" s="18">
        <v>45439</v>
      </c>
      <c r="Q1186" s="16"/>
      <c r="R1186" s="20"/>
    </row>
    <row r="1187" spans="1:18" x14ac:dyDescent="0.2">
      <c r="A1187" s="14" t="s">
        <v>213</v>
      </c>
      <c r="B1187" s="15" t="s">
        <v>15</v>
      </c>
      <c r="C1187" s="15" t="s">
        <v>16</v>
      </c>
      <c r="D1187" s="15" t="s">
        <v>904</v>
      </c>
      <c r="E1187" s="15" t="s">
        <v>905</v>
      </c>
      <c r="F1187" s="15" t="s">
        <v>906</v>
      </c>
      <c r="G1187" s="15" t="s">
        <v>1617</v>
      </c>
      <c r="H1187" s="15">
        <v>490003107</v>
      </c>
      <c r="I1187" s="16" t="str">
        <f>VLOOKUP(H1187,'MATRIZ '!$A$1:$B$1999,2,FALSE)</f>
        <v>SERVICIOS DE INTERMEDIACIÓN DE SEGUROS (SOCIEDADES AGENCIAS DE SEGUROS SOCIEDADES CORREDORAS DE SEGUROS OPERADORES DE SEGUROS AUTOEXPEDIBLES</v>
      </c>
      <c r="J1187" s="17">
        <v>1</v>
      </c>
      <c r="K1187" s="15" t="s">
        <v>18</v>
      </c>
      <c r="L1187" s="15" t="s">
        <v>148</v>
      </c>
      <c r="M1187" s="15" t="s">
        <v>25</v>
      </c>
      <c r="N1187" s="18">
        <v>43711</v>
      </c>
      <c r="O1187" s="18">
        <v>45526</v>
      </c>
      <c r="P1187" s="18">
        <v>45526</v>
      </c>
      <c r="Q1187" s="16"/>
      <c r="R1187" s="20"/>
    </row>
    <row r="1188" spans="1:18" x14ac:dyDescent="0.2">
      <c r="A1188" s="14" t="s">
        <v>213</v>
      </c>
      <c r="B1188" s="15" t="s">
        <v>15</v>
      </c>
      <c r="C1188" s="15" t="s">
        <v>16</v>
      </c>
      <c r="D1188" s="15" t="s">
        <v>977</v>
      </c>
      <c r="E1188" s="15" t="s">
        <v>91</v>
      </c>
      <c r="F1188" s="15" t="s">
        <v>978</v>
      </c>
      <c r="G1188" s="15" t="s">
        <v>1617</v>
      </c>
      <c r="H1188" s="15">
        <v>490003108</v>
      </c>
      <c r="I1188" s="16" t="str">
        <f>VLOOKUP(H1188,'MATRIZ '!$A$1:$B$1999,2,FALSE)</f>
        <v>SERVICIOS DE INTERMEDIACIÓN DE SEGUROS (SOCIEDADES AGENCIAS DE SEGUROS SOCIEDADES CORREDORAS DE SEGUROS OPERADORES DE SEGUROS AUTOEXPEDIBLES</v>
      </c>
      <c r="J1188" s="17">
        <v>1</v>
      </c>
      <c r="K1188" s="15" t="s">
        <v>18</v>
      </c>
      <c r="L1188" s="15" t="s">
        <v>148</v>
      </c>
      <c r="M1188" s="15" t="s">
        <v>25</v>
      </c>
      <c r="N1188" s="18">
        <v>43712</v>
      </c>
      <c r="O1188" s="18">
        <v>45539</v>
      </c>
      <c r="P1188" s="18">
        <v>45539</v>
      </c>
      <c r="Q1188" s="16"/>
      <c r="R1188" s="20"/>
    </row>
    <row r="1189" spans="1:18" x14ac:dyDescent="0.2">
      <c r="A1189" s="14" t="s">
        <v>213</v>
      </c>
      <c r="B1189" s="15" t="s">
        <v>15</v>
      </c>
      <c r="C1189" s="15" t="s">
        <v>16</v>
      </c>
      <c r="D1189" s="15" t="s">
        <v>1691</v>
      </c>
      <c r="E1189" s="15" t="s">
        <v>1692</v>
      </c>
      <c r="F1189" s="15" t="s">
        <v>1693</v>
      </c>
      <c r="G1189" s="15" t="s">
        <v>1617</v>
      </c>
      <c r="H1189" s="15">
        <v>490003140</v>
      </c>
      <c r="I1189" s="16" t="str">
        <f>VLOOKUP(H1189,'MATRIZ '!$A$1:$B$1999,2,FALSE)</f>
        <v>SERVICIOS DE INTERMEDIACIÓN DE SEGUROS (SOCIEDADES AGENCIAS DE SEGUROS SOCIEDADES CORREDORAS DE SEGUROS OPERADORES DE SEGUROS AUTOEXPEDIBLES</v>
      </c>
      <c r="J1189" s="17">
        <v>1</v>
      </c>
      <c r="K1189" s="15" t="s">
        <v>18</v>
      </c>
      <c r="L1189" s="15" t="s">
        <v>148</v>
      </c>
      <c r="M1189" s="15" t="s">
        <v>25</v>
      </c>
      <c r="N1189" s="18">
        <v>43767</v>
      </c>
      <c r="O1189" s="18">
        <v>46677</v>
      </c>
      <c r="P1189" s="18">
        <v>46677</v>
      </c>
      <c r="Q1189" s="16"/>
      <c r="R1189" s="20"/>
    </row>
    <row r="1190" spans="1:18" x14ac:dyDescent="0.2">
      <c r="A1190" s="14" t="s">
        <v>213</v>
      </c>
      <c r="B1190" s="15" t="s">
        <v>15</v>
      </c>
      <c r="C1190" s="15" t="s">
        <v>16</v>
      </c>
      <c r="D1190" s="15" t="s">
        <v>1368</v>
      </c>
      <c r="E1190" s="15" t="s">
        <v>1369</v>
      </c>
      <c r="F1190" s="15" t="s">
        <v>1370</v>
      </c>
      <c r="G1190" s="15" t="s">
        <v>1617</v>
      </c>
      <c r="H1190" s="15">
        <v>490003141</v>
      </c>
      <c r="I1190" s="16" t="str">
        <f>VLOOKUP(H1190,'MATRIZ '!$A$1:$B$1999,2,FALSE)</f>
        <v>SERVICIOS DE INTERMEDIACIÓN DE SEGUROS (SOCIEDADES AGENCIAS DE SEGUROS SOCIEDADES CORREDORAS DE SEGUROS OPERADORES DE SEGUROS AUTOEXPEDIBLES</v>
      </c>
      <c r="J1190" s="17">
        <v>1</v>
      </c>
      <c r="K1190" s="15" t="s">
        <v>18</v>
      </c>
      <c r="L1190" s="15" t="s">
        <v>148</v>
      </c>
      <c r="M1190" s="15" t="s">
        <v>25</v>
      </c>
      <c r="N1190" s="18">
        <v>43767</v>
      </c>
      <c r="O1190" s="18">
        <v>46678</v>
      </c>
      <c r="P1190" s="18">
        <v>46678</v>
      </c>
      <c r="Q1190" s="16"/>
      <c r="R1190" s="20"/>
    </row>
    <row r="1191" spans="1:18" x14ac:dyDescent="0.2">
      <c r="A1191" s="14" t="s">
        <v>213</v>
      </c>
      <c r="B1191" s="15" t="s">
        <v>15</v>
      </c>
      <c r="C1191" s="15" t="s">
        <v>16</v>
      </c>
      <c r="D1191" s="15" t="s">
        <v>48</v>
      </c>
      <c r="E1191" s="15" t="s">
        <v>49</v>
      </c>
      <c r="F1191" s="15" t="s">
        <v>50</v>
      </c>
      <c r="G1191" s="15" t="s">
        <v>1617</v>
      </c>
      <c r="H1191" s="15">
        <v>490003142</v>
      </c>
      <c r="I1191" s="16" t="str">
        <f>VLOOKUP(H1191,'MATRIZ '!$A$1:$B$1999,2,FALSE)</f>
        <v>SERVICIOS DE INTERMEDIACIÓN DE SEGUROS (SOCIEDADES AGENCIAS DE SEGUROS SOCIEDADES CORREDORAS DE SEGUROS OPERADORES DE SEGUROS AUTOEXPEDIBLES</v>
      </c>
      <c r="J1191" s="17">
        <v>1</v>
      </c>
      <c r="K1191" s="15" t="s">
        <v>18</v>
      </c>
      <c r="L1191" s="15" t="s">
        <v>148</v>
      </c>
      <c r="M1191" s="15" t="s">
        <v>25</v>
      </c>
      <c r="N1191" s="18">
        <v>43769</v>
      </c>
      <c r="O1191" s="18">
        <v>46692</v>
      </c>
      <c r="P1191" s="18">
        <v>46692</v>
      </c>
      <c r="Q1191" s="16"/>
      <c r="R1191" s="20"/>
    </row>
    <row r="1192" spans="1:18" x14ac:dyDescent="0.2">
      <c r="A1192" s="14" t="s">
        <v>213</v>
      </c>
      <c r="B1192" s="15" t="s">
        <v>15</v>
      </c>
      <c r="C1192" s="15" t="s">
        <v>16</v>
      </c>
      <c r="D1192" s="15" t="s">
        <v>51</v>
      </c>
      <c r="E1192" s="15" t="s">
        <v>52</v>
      </c>
      <c r="F1192" s="15" t="s">
        <v>53</v>
      </c>
      <c r="G1192" s="15" t="s">
        <v>1617</v>
      </c>
      <c r="H1192" s="15">
        <v>490003143</v>
      </c>
      <c r="I1192" s="16" t="str">
        <f>VLOOKUP(H1192,'MATRIZ '!$A$1:$B$1999,2,FALSE)</f>
        <v>SERVICIOS DE INTERMEDIACIÓN DE SEGUROS (SOCIEDADES AGENCIAS DE SEGUROS SOCIEDADES CORREDORAS DE SEGUROS OPERADORES DE SEGUROS AUTOEXPEDIBLES</v>
      </c>
      <c r="J1192" s="17">
        <v>1</v>
      </c>
      <c r="K1192" s="15" t="s">
        <v>18</v>
      </c>
      <c r="L1192" s="15" t="s">
        <v>148</v>
      </c>
      <c r="M1192" s="15" t="s">
        <v>25</v>
      </c>
      <c r="N1192" s="18">
        <v>43774</v>
      </c>
      <c r="O1192" s="18">
        <v>46692</v>
      </c>
      <c r="P1192" s="18">
        <v>46692</v>
      </c>
      <c r="Q1192" s="16"/>
      <c r="R1192" s="20"/>
    </row>
    <row r="1193" spans="1:18" x14ac:dyDescent="0.2">
      <c r="A1193" s="14" t="s">
        <v>213</v>
      </c>
      <c r="B1193" s="15" t="s">
        <v>15</v>
      </c>
      <c r="C1193" s="15" t="s">
        <v>16</v>
      </c>
      <c r="D1193" s="15" t="s">
        <v>66</v>
      </c>
      <c r="E1193" s="15" t="s">
        <v>67</v>
      </c>
      <c r="F1193" s="15" t="s">
        <v>68</v>
      </c>
      <c r="G1193" s="15" t="s">
        <v>1617</v>
      </c>
      <c r="H1193" s="15">
        <v>490003144</v>
      </c>
      <c r="I1193" s="16" t="str">
        <f>VLOOKUP(H1193,'MATRIZ '!$A$1:$B$1999,2,FALSE)</f>
        <v>SERVICIOS DE INTERMEDIACIÓN DE SEGUROS (SOCIEDADES AGENCIAS DE SEGUROS SOCIEDADES CORREDORAS DE SEGUROS OPERADORES DE SEGUROS AUTOEXPEDIBLES</v>
      </c>
      <c r="J1193" s="17">
        <v>1</v>
      </c>
      <c r="K1193" s="15" t="s">
        <v>18</v>
      </c>
      <c r="L1193" s="15" t="s">
        <v>148</v>
      </c>
      <c r="M1193" s="15" t="s">
        <v>25</v>
      </c>
      <c r="N1193" s="18">
        <v>43774</v>
      </c>
      <c r="O1193" s="18">
        <v>46692</v>
      </c>
      <c r="P1193" s="18">
        <v>46692</v>
      </c>
      <c r="Q1193" s="16"/>
      <c r="R1193" s="20"/>
    </row>
    <row r="1194" spans="1:18" x14ac:dyDescent="0.2">
      <c r="A1194" s="14" t="s">
        <v>213</v>
      </c>
      <c r="B1194" s="15" t="s">
        <v>15</v>
      </c>
      <c r="C1194" s="15" t="s">
        <v>16</v>
      </c>
      <c r="D1194" s="15" t="s">
        <v>42</v>
      </c>
      <c r="E1194" s="15" t="s">
        <v>43</v>
      </c>
      <c r="F1194" s="15" t="s">
        <v>44</v>
      </c>
      <c r="G1194" s="15" t="s">
        <v>1617</v>
      </c>
      <c r="H1194" s="15">
        <v>490003150</v>
      </c>
      <c r="I1194" s="16" t="str">
        <f>VLOOKUP(H1194,'MATRIZ '!$A$1:$B$1999,2,FALSE)</f>
        <v>SERVICIOS DE INTERMEDIACIÓN DE SEGUROS (SOCIEDADES AGENCIAS DE SEGUROS SOCIEDADES CORREDORAS DE SEGUROS OPERADORES DE SEGUROS AUTOEXPEDIBLES</v>
      </c>
      <c r="J1194" s="17">
        <v>1</v>
      </c>
      <c r="K1194" s="15" t="s">
        <v>18</v>
      </c>
      <c r="L1194" s="15" t="s">
        <v>148</v>
      </c>
      <c r="M1194" s="15" t="s">
        <v>25</v>
      </c>
      <c r="N1194" s="18">
        <v>43788</v>
      </c>
      <c r="O1194" s="18">
        <v>46712</v>
      </c>
      <c r="P1194" s="18">
        <v>46712</v>
      </c>
      <c r="Q1194" s="16"/>
      <c r="R1194" s="20"/>
    </row>
    <row r="1195" spans="1:18" x14ac:dyDescent="0.2">
      <c r="A1195" s="14" t="s">
        <v>213</v>
      </c>
      <c r="B1195" s="15" t="s">
        <v>15</v>
      </c>
      <c r="C1195" s="15" t="s">
        <v>16</v>
      </c>
      <c r="D1195" s="15" t="s">
        <v>1697</v>
      </c>
      <c r="E1195" s="15" t="s">
        <v>1698</v>
      </c>
      <c r="F1195" s="15" t="s">
        <v>1699</v>
      </c>
      <c r="G1195" s="15" t="s">
        <v>1617</v>
      </c>
      <c r="H1195" s="15">
        <v>490003154</v>
      </c>
      <c r="I1195" s="16" t="str">
        <f>VLOOKUP(H1195,'MATRIZ '!$A$1:$B$1999,2,FALSE)</f>
        <v>SERVICIOS DE INTERMEDIACIÓN DE SEGUROS (SOCIEDADES AGENCIAS DE SEGUROS SOCIEDADES CORREDORAS DE SEGUROS OPERADORES DE SEGUROS AUTOEXPEDIBLES</v>
      </c>
      <c r="J1195" s="17">
        <v>1</v>
      </c>
      <c r="K1195" s="15" t="s">
        <v>18</v>
      </c>
      <c r="L1195" s="15" t="s">
        <v>148</v>
      </c>
      <c r="M1195" s="15" t="s">
        <v>25</v>
      </c>
      <c r="N1195" s="18">
        <v>43797</v>
      </c>
      <c r="O1195" s="18">
        <v>46711</v>
      </c>
      <c r="P1195" s="18">
        <v>46711</v>
      </c>
      <c r="Q1195" s="16"/>
      <c r="R1195" s="20"/>
    </row>
    <row r="1196" spans="1:18" x14ac:dyDescent="0.2">
      <c r="A1196" s="14" t="s">
        <v>213</v>
      </c>
      <c r="B1196" s="15" t="s">
        <v>15</v>
      </c>
      <c r="C1196" s="15" t="s">
        <v>16</v>
      </c>
      <c r="D1196" s="15" t="s">
        <v>1700</v>
      </c>
      <c r="E1196" s="15" t="s">
        <v>1701</v>
      </c>
      <c r="F1196" s="15" t="s">
        <v>1702</v>
      </c>
      <c r="G1196" s="15" t="s">
        <v>1617</v>
      </c>
      <c r="H1196" s="15">
        <v>490003155</v>
      </c>
      <c r="I1196" s="16" t="str">
        <f>VLOOKUP(H1196,'MATRIZ '!$A$1:$B$1999,2,FALSE)</f>
        <v>SERVICIOS DE INTERMEDIACIÓN DE SEGUROS (SOCIEDADES AGENCIAS DE SEGUROS SOCIEDADES CORREDORAS DE SEGUROS OPERADORES DE SEGUROS AUTOEXPEDIBLES</v>
      </c>
      <c r="J1196" s="17">
        <v>1</v>
      </c>
      <c r="K1196" s="15" t="s">
        <v>18</v>
      </c>
      <c r="L1196" s="15" t="s">
        <v>148</v>
      </c>
      <c r="M1196" s="15" t="s">
        <v>25</v>
      </c>
      <c r="N1196" s="18">
        <v>43801</v>
      </c>
      <c r="O1196" s="18">
        <v>46719</v>
      </c>
      <c r="P1196" s="18">
        <v>46719</v>
      </c>
      <c r="Q1196" s="16"/>
      <c r="R1196" s="20"/>
    </row>
    <row r="1197" spans="1:18" x14ac:dyDescent="0.2">
      <c r="A1197" s="14" t="s">
        <v>213</v>
      </c>
      <c r="B1197" s="15" t="s">
        <v>15</v>
      </c>
      <c r="C1197" s="15" t="s">
        <v>16</v>
      </c>
      <c r="D1197" s="15" t="s">
        <v>1709</v>
      </c>
      <c r="E1197" s="15" t="s">
        <v>1710</v>
      </c>
      <c r="F1197" s="15" t="s">
        <v>1711</v>
      </c>
      <c r="G1197" s="15" t="s">
        <v>1617</v>
      </c>
      <c r="H1197" s="15">
        <v>490003164</v>
      </c>
      <c r="I1197" s="16" t="str">
        <f>VLOOKUP(H1197,'MATRIZ '!$A$1:$B$1999,2,FALSE)</f>
        <v>SERVICIOS DE INTERMEDIACIÓN DE SEGUROS (SOCIEDADES AGENCIAS DE SEGUROS SOCIEDADES CORREDORAS DE SEGUROS OPERADORES DE SEGUROS AUTOEXPEDIBLES</v>
      </c>
      <c r="J1197" s="17">
        <v>1</v>
      </c>
      <c r="K1197" s="15" t="s">
        <v>18</v>
      </c>
      <c r="L1197" s="15" t="s">
        <v>148</v>
      </c>
      <c r="M1197" s="15" t="s">
        <v>25</v>
      </c>
      <c r="N1197" s="18">
        <v>43836</v>
      </c>
      <c r="O1197" s="18">
        <v>45644</v>
      </c>
      <c r="P1197" s="18">
        <v>45644</v>
      </c>
      <c r="Q1197" s="16"/>
      <c r="R1197" s="20"/>
    </row>
    <row r="1198" spans="1:18" x14ac:dyDescent="0.2">
      <c r="A1198" s="14" t="s">
        <v>213</v>
      </c>
      <c r="B1198" s="15" t="s">
        <v>15</v>
      </c>
      <c r="C1198" s="15" t="s">
        <v>16</v>
      </c>
      <c r="D1198" s="15" t="s">
        <v>1217</v>
      </c>
      <c r="E1198" s="15" t="s">
        <v>1218</v>
      </c>
      <c r="F1198" s="15" t="s">
        <v>1219</v>
      </c>
      <c r="G1198" s="15" t="s">
        <v>1617</v>
      </c>
      <c r="H1198" s="15">
        <v>490003165</v>
      </c>
      <c r="I1198" s="16" t="str">
        <f>VLOOKUP(H1198,'MATRIZ '!$A$1:$B$1999,2,FALSE)</f>
        <v>SERVICIOS DE INTERMEDIACIÓN DE SEGUROS (SOCIEDADES AGENCIAS DE SEGUROS SOCIEDADES CORREDORAS DE SEGUROS OPERADORES DE SEGUROS AUTOEXPEDIBLES</v>
      </c>
      <c r="J1198" s="17">
        <v>1</v>
      </c>
      <c r="K1198" s="15" t="s">
        <v>18</v>
      </c>
      <c r="L1198" s="15" t="s">
        <v>148</v>
      </c>
      <c r="M1198" s="15" t="s">
        <v>25</v>
      </c>
      <c r="N1198" s="18">
        <v>43837</v>
      </c>
      <c r="O1198" s="18">
        <v>45646</v>
      </c>
      <c r="P1198" s="18">
        <v>45646</v>
      </c>
      <c r="Q1198" s="16"/>
      <c r="R1198" s="20"/>
    </row>
    <row r="1199" spans="1:18" x14ac:dyDescent="0.2">
      <c r="A1199" s="14" t="s">
        <v>213</v>
      </c>
      <c r="B1199" s="15" t="s">
        <v>15</v>
      </c>
      <c r="C1199" s="15" t="s">
        <v>16</v>
      </c>
      <c r="D1199" s="15" t="s">
        <v>1744</v>
      </c>
      <c r="E1199" s="15" t="s">
        <v>1745</v>
      </c>
      <c r="F1199" s="15" t="s">
        <v>1746</v>
      </c>
      <c r="G1199" s="15" t="s">
        <v>1617</v>
      </c>
      <c r="H1199" s="15">
        <v>490003189</v>
      </c>
      <c r="I1199" s="16" t="str">
        <f>VLOOKUP(H1199,'MATRIZ '!$A$1:$B$1999,2,FALSE)</f>
        <v>SERVICIOS DE INTERMEDIACIÓN DE SEGUROS</v>
      </c>
      <c r="J1199" s="17">
        <v>1</v>
      </c>
      <c r="K1199" s="15" t="s">
        <v>18</v>
      </c>
      <c r="L1199" s="15" t="s">
        <v>148</v>
      </c>
      <c r="M1199" s="15" t="s">
        <v>25</v>
      </c>
      <c r="N1199" s="18">
        <v>43957</v>
      </c>
      <c r="O1199" s="18">
        <v>45418</v>
      </c>
      <c r="P1199" s="18">
        <v>45418</v>
      </c>
      <c r="Q1199" s="16"/>
      <c r="R1199" s="20"/>
    </row>
    <row r="1200" spans="1:18" x14ac:dyDescent="0.2">
      <c r="A1200" s="14" t="s">
        <v>213</v>
      </c>
      <c r="B1200" s="15" t="s">
        <v>15</v>
      </c>
      <c r="C1200" s="15" t="s">
        <v>16</v>
      </c>
      <c r="D1200" s="15" t="s">
        <v>76</v>
      </c>
      <c r="E1200" s="15" t="s">
        <v>77</v>
      </c>
      <c r="F1200" s="15" t="s">
        <v>78</v>
      </c>
      <c r="G1200" s="15" t="s">
        <v>1714</v>
      </c>
      <c r="H1200" s="15">
        <v>490003169</v>
      </c>
      <c r="I1200" s="16" t="str">
        <f>VLOOKUP(H1200,'MATRIZ '!$A$1:$B$1999,2,FALSE)</f>
        <v>SERVICIO DE FISCALIZACIÓN Y SEGUIMIENTO DE OBLIGACIONES CONTRACTUALES A INTERMEDIARIOS ENTRE EL INSTITUTO NACIONAL DE SEGUROS E INS SERVICIOS S,A</v>
      </c>
      <c r="J1200" s="17">
        <v>1</v>
      </c>
      <c r="K1200" s="15" t="s">
        <v>18</v>
      </c>
      <c r="L1200" s="15" t="s">
        <v>148</v>
      </c>
      <c r="M1200" s="15" t="s">
        <v>25</v>
      </c>
      <c r="N1200" s="18">
        <v>43845</v>
      </c>
      <c r="O1200" s="18">
        <v>45489</v>
      </c>
      <c r="P1200" s="18">
        <v>45489</v>
      </c>
      <c r="Q1200" s="16"/>
      <c r="R1200" s="20"/>
    </row>
    <row r="1201" spans="1:18" x14ac:dyDescent="0.2">
      <c r="A1201" s="14" t="s">
        <v>213</v>
      </c>
      <c r="B1201" s="15" t="s">
        <v>15</v>
      </c>
      <c r="C1201" s="15" t="s">
        <v>23</v>
      </c>
      <c r="D1201" s="15" t="s">
        <v>1751</v>
      </c>
      <c r="E1201" s="15" t="s">
        <v>1752</v>
      </c>
      <c r="F1201" s="15" t="s">
        <v>1753</v>
      </c>
      <c r="G1201" s="15" t="s">
        <v>1754</v>
      </c>
      <c r="H1201" s="15">
        <v>490003191</v>
      </c>
      <c r="I1201" s="16" t="str">
        <f>VLOOKUP(H1201,'MATRIZ '!$A$1:$B$1999,2,FALSE)</f>
        <v>SERVICIOS DE INTERMEDIACIÓN DE SEGUROS</v>
      </c>
      <c r="J1201" s="17">
        <v>1</v>
      </c>
      <c r="K1201" s="15" t="s">
        <v>18</v>
      </c>
      <c r="L1201" s="15" t="s">
        <v>148</v>
      </c>
      <c r="M1201" s="15" t="s">
        <v>25</v>
      </c>
      <c r="N1201" s="18">
        <v>43965</v>
      </c>
      <c r="O1201" s="18">
        <v>46842</v>
      </c>
      <c r="P1201" s="18">
        <v>46842</v>
      </c>
      <c r="Q1201" s="16"/>
      <c r="R1201" s="20"/>
    </row>
    <row r="1202" spans="1:18" x14ac:dyDescent="0.2">
      <c r="A1202" s="14" t="s">
        <v>213</v>
      </c>
      <c r="B1202" s="15" t="s">
        <v>15</v>
      </c>
      <c r="C1202" s="15" t="s">
        <v>23</v>
      </c>
      <c r="D1202" s="15" t="s">
        <v>1755</v>
      </c>
      <c r="E1202" s="15" t="s">
        <v>1756</v>
      </c>
      <c r="F1202" s="15" t="s">
        <v>1757</v>
      </c>
      <c r="G1202" s="15" t="s">
        <v>1754</v>
      </c>
      <c r="H1202" s="15">
        <v>490003192</v>
      </c>
      <c r="I1202" s="16" t="str">
        <f>VLOOKUP(H1202,'MATRIZ '!$A$1:$B$1999,2,FALSE)</f>
        <v>SERVICIOS DE INTERMEDIACIÓN DE SEGUROS</v>
      </c>
      <c r="J1202" s="17">
        <v>1</v>
      </c>
      <c r="K1202" s="15" t="s">
        <v>18</v>
      </c>
      <c r="L1202" s="15" t="s">
        <v>148</v>
      </c>
      <c r="M1202" s="15" t="s">
        <v>25</v>
      </c>
      <c r="N1202" s="18">
        <v>43965</v>
      </c>
      <c r="O1202" s="18">
        <v>45767</v>
      </c>
      <c r="P1202" s="18">
        <v>45767</v>
      </c>
      <c r="Q1202" s="16"/>
      <c r="R1202" s="20"/>
    </row>
    <row r="1203" spans="1:18" x14ac:dyDescent="0.2">
      <c r="A1203" s="14" t="s">
        <v>213</v>
      </c>
      <c r="B1203" s="15" t="s">
        <v>15</v>
      </c>
      <c r="C1203" s="15" t="s">
        <v>23</v>
      </c>
      <c r="D1203" s="15" t="s">
        <v>1003</v>
      </c>
      <c r="E1203" s="15" t="s">
        <v>1004</v>
      </c>
      <c r="F1203" s="15" t="s">
        <v>1005</v>
      </c>
      <c r="G1203" s="15" t="s">
        <v>1754</v>
      </c>
      <c r="H1203" s="15">
        <v>490003193</v>
      </c>
      <c r="I1203" s="16" t="str">
        <f>VLOOKUP(H1203,'MATRIZ '!$A$1:$B$1999,2,FALSE)</f>
        <v>SERVICIOS DE INTERMEDIACIÓN DE SEGUROS</v>
      </c>
      <c r="J1203" s="17">
        <v>1</v>
      </c>
      <c r="K1203" s="15" t="s">
        <v>18</v>
      </c>
      <c r="L1203" s="15" t="s">
        <v>148</v>
      </c>
      <c r="M1203" s="15" t="s">
        <v>25</v>
      </c>
      <c r="N1203" s="18">
        <v>43965</v>
      </c>
      <c r="O1203" s="18">
        <v>45426</v>
      </c>
      <c r="P1203" s="18">
        <v>45426</v>
      </c>
      <c r="Q1203" s="16"/>
      <c r="R1203" s="20"/>
    </row>
    <row r="1204" spans="1:18" x14ac:dyDescent="0.2">
      <c r="A1204" s="14" t="s">
        <v>213</v>
      </c>
      <c r="B1204" s="15" t="s">
        <v>15</v>
      </c>
      <c r="C1204" s="15" t="s">
        <v>23</v>
      </c>
      <c r="D1204" s="15" t="s">
        <v>964</v>
      </c>
      <c r="E1204" s="15" t="s">
        <v>965</v>
      </c>
      <c r="F1204" s="15" t="s">
        <v>966</v>
      </c>
      <c r="G1204" s="15" t="s">
        <v>1754</v>
      </c>
      <c r="H1204" s="15">
        <v>490003198</v>
      </c>
      <c r="I1204" s="16" t="str">
        <f>VLOOKUP(H1204,'MATRIZ '!$A$1:$B$1999,2,FALSE)</f>
        <v>SERVICIOS DE INTERMEDIACIÓN DE SEGUROS</v>
      </c>
      <c r="J1204" s="17">
        <v>1</v>
      </c>
      <c r="K1204" s="15" t="s">
        <v>18</v>
      </c>
      <c r="L1204" s="15" t="s">
        <v>148</v>
      </c>
      <c r="M1204" s="15" t="s">
        <v>25</v>
      </c>
      <c r="N1204" s="18">
        <v>43993</v>
      </c>
      <c r="O1204" s="18">
        <v>46836</v>
      </c>
      <c r="P1204" s="18">
        <v>46836</v>
      </c>
      <c r="Q1204" s="16"/>
      <c r="R1204" s="20"/>
    </row>
    <row r="1205" spans="1:18" x14ac:dyDescent="0.2">
      <c r="A1205" s="14" t="s">
        <v>213</v>
      </c>
      <c r="B1205" s="15" t="s">
        <v>15</v>
      </c>
      <c r="C1205" s="15" t="s">
        <v>23</v>
      </c>
      <c r="D1205" s="15" t="s">
        <v>1818</v>
      </c>
      <c r="E1205" s="15" t="s">
        <v>1819</v>
      </c>
      <c r="F1205" s="15" t="s">
        <v>1820</v>
      </c>
      <c r="G1205" s="15" t="s">
        <v>1754</v>
      </c>
      <c r="H1205" s="15">
        <v>490003247</v>
      </c>
      <c r="I1205" s="16" t="str">
        <f>VLOOKUP(H1205,'MATRIZ '!$A$1:$B$1999,2,FALSE)</f>
        <v>SERVICIOS DE INTERMEDIACIÓN DE SEGUROS" (AGENTES DE SEGUROS)</v>
      </c>
      <c r="J1205" s="17">
        <v>1</v>
      </c>
      <c r="K1205" s="15" t="s">
        <v>18</v>
      </c>
      <c r="L1205" s="15" t="s">
        <v>148</v>
      </c>
      <c r="M1205" s="15" t="s">
        <v>25</v>
      </c>
      <c r="N1205" s="18">
        <v>44214</v>
      </c>
      <c r="O1205" s="18">
        <v>45669</v>
      </c>
      <c r="P1205" s="18">
        <v>45669</v>
      </c>
      <c r="Q1205" s="16"/>
      <c r="R1205" s="20"/>
    </row>
    <row r="1206" spans="1:18" x14ac:dyDescent="0.2">
      <c r="A1206" s="14" t="s">
        <v>213</v>
      </c>
      <c r="B1206" s="15" t="s">
        <v>15</v>
      </c>
      <c r="C1206" s="15" t="s">
        <v>23</v>
      </c>
      <c r="D1206" s="15" t="s">
        <v>1822</v>
      </c>
      <c r="E1206" s="15" t="s">
        <v>1823</v>
      </c>
      <c r="F1206" s="15" t="s">
        <v>1824</v>
      </c>
      <c r="G1206" s="15" t="s">
        <v>1754</v>
      </c>
      <c r="H1206" s="15">
        <v>490003249</v>
      </c>
      <c r="I1206" s="16" t="str">
        <f>VLOOKUP(H1206,'MATRIZ '!$A$1:$B$1999,2,FALSE)</f>
        <v>SERVICIOS DE INTERMEDIACIÓN DE SEGUROS" (AGENTES DE SEGUROS)</v>
      </c>
      <c r="J1206" s="17">
        <v>1</v>
      </c>
      <c r="K1206" s="15" t="s">
        <v>18</v>
      </c>
      <c r="L1206" s="15" t="s">
        <v>148</v>
      </c>
      <c r="M1206" s="15" t="s">
        <v>25</v>
      </c>
      <c r="N1206" s="18">
        <v>44232</v>
      </c>
      <c r="O1206" s="18">
        <v>45683</v>
      </c>
      <c r="P1206" s="18">
        <v>45683</v>
      </c>
      <c r="Q1206" s="16"/>
      <c r="R1206" s="20"/>
    </row>
    <row r="1207" spans="1:18" x14ac:dyDescent="0.2">
      <c r="A1207" s="14" t="s">
        <v>213</v>
      </c>
      <c r="B1207" s="15" t="s">
        <v>15</v>
      </c>
      <c r="C1207" s="15" t="s">
        <v>23</v>
      </c>
      <c r="D1207" s="15" t="s">
        <v>1825</v>
      </c>
      <c r="E1207" s="15" t="s">
        <v>1826</v>
      </c>
      <c r="F1207" s="15" t="s">
        <v>1827</v>
      </c>
      <c r="G1207" s="15" t="s">
        <v>1754</v>
      </c>
      <c r="H1207" s="15">
        <v>490003250</v>
      </c>
      <c r="I1207" s="16" t="str">
        <f>VLOOKUP(H1207,'MATRIZ '!$A$1:$B$1999,2,FALSE)</f>
        <v>SERVICIOS DE INTERMEDIACIÓN DE SEGUROS" (AGENTES DE SEGUROS)</v>
      </c>
      <c r="J1207" s="17">
        <v>1</v>
      </c>
      <c r="K1207" s="15" t="s">
        <v>18</v>
      </c>
      <c r="L1207" s="15" t="s">
        <v>148</v>
      </c>
      <c r="M1207" s="15" t="s">
        <v>25</v>
      </c>
      <c r="N1207" s="18">
        <v>44232</v>
      </c>
      <c r="O1207" s="18">
        <v>45683</v>
      </c>
      <c r="P1207" s="18">
        <v>45683</v>
      </c>
      <c r="Q1207" s="16"/>
      <c r="R1207" s="20"/>
    </row>
    <row r="1208" spans="1:18" x14ac:dyDescent="0.2">
      <c r="A1208" s="14" t="s">
        <v>213</v>
      </c>
      <c r="B1208" s="15" t="s">
        <v>15</v>
      </c>
      <c r="C1208" s="15" t="s">
        <v>23</v>
      </c>
      <c r="D1208" s="15" t="s">
        <v>1828</v>
      </c>
      <c r="E1208" s="15" t="s">
        <v>1829</v>
      </c>
      <c r="F1208" s="15" t="s">
        <v>1830</v>
      </c>
      <c r="G1208" s="15" t="s">
        <v>1754</v>
      </c>
      <c r="H1208" s="15">
        <v>490003251</v>
      </c>
      <c r="I1208" s="16" t="str">
        <f>VLOOKUP(H1208,'MATRIZ '!$A$1:$B$1999,2,FALSE)</f>
        <v>SERVICIOS DE INTERMEDIACIÓN DE SEGUROS" (AGENTES DE SEGUROS)</v>
      </c>
      <c r="J1208" s="17">
        <v>1</v>
      </c>
      <c r="K1208" s="15" t="s">
        <v>18</v>
      </c>
      <c r="L1208" s="15" t="s">
        <v>148</v>
      </c>
      <c r="M1208" s="15" t="s">
        <v>25</v>
      </c>
      <c r="N1208" s="18">
        <v>44232</v>
      </c>
      <c r="O1208" s="18">
        <v>45678</v>
      </c>
      <c r="P1208" s="18">
        <v>45678</v>
      </c>
      <c r="Q1208" s="16"/>
      <c r="R1208" s="20"/>
    </row>
    <row r="1209" spans="1:18" x14ac:dyDescent="0.2">
      <c r="A1209" s="14" t="s">
        <v>213</v>
      </c>
      <c r="B1209" s="15" t="s">
        <v>15</v>
      </c>
      <c r="C1209" s="15" t="s">
        <v>23</v>
      </c>
      <c r="D1209" s="15" t="s">
        <v>1828</v>
      </c>
      <c r="E1209" s="15" t="s">
        <v>1829</v>
      </c>
      <c r="F1209" s="15" t="s">
        <v>1830</v>
      </c>
      <c r="G1209" s="15" t="s">
        <v>1754</v>
      </c>
      <c r="H1209" s="15">
        <v>490003251</v>
      </c>
      <c r="I1209" s="16" t="str">
        <f>VLOOKUP(H1209,'MATRIZ '!$A$1:$B$1999,2,FALSE)</f>
        <v>SERVICIOS DE INTERMEDIACIÓN DE SEGUROS" (AGENTES DE SEGUROS)</v>
      </c>
      <c r="J1209" s="17">
        <v>1</v>
      </c>
      <c r="K1209" s="15" t="s">
        <v>18</v>
      </c>
      <c r="L1209" s="15" t="s">
        <v>148</v>
      </c>
      <c r="M1209" s="15" t="s">
        <v>25</v>
      </c>
      <c r="N1209" s="18">
        <v>44232</v>
      </c>
      <c r="O1209" s="18">
        <v>45678</v>
      </c>
      <c r="P1209" s="18">
        <v>45678</v>
      </c>
      <c r="Q1209" s="16"/>
      <c r="R1209" s="20"/>
    </row>
    <row r="1210" spans="1:18" x14ac:dyDescent="0.2">
      <c r="A1210" s="14" t="s">
        <v>213</v>
      </c>
      <c r="B1210" s="15" t="s">
        <v>15</v>
      </c>
      <c r="C1210" s="15" t="s">
        <v>23</v>
      </c>
      <c r="D1210" s="15" t="s">
        <v>1831</v>
      </c>
      <c r="E1210" s="15" t="s">
        <v>1832</v>
      </c>
      <c r="F1210" s="15" t="s">
        <v>1833</v>
      </c>
      <c r="G1210" s="15" t="s">
        <v>1754</v>
      </c>
      <c r="H1210" s="15">
        <v>490003253</v>
      </c>
      <c r="I1210" s="16" t="str">
        <f>VLOOKUP(H1210,'MATRIZ '!$A$1:$B$1999,2,FALSE)</f>
        <v>SERVICIOS DE INTERMEDIACIÓN DE SEGUROS" (AGENTES DE SEGUROS)</v>
      </c>
      <c r="J1210" s="17">
        <v>1</v>
      </c>
      <c r="K1210" s="15" t="s">
        <v>18</v>
      </c>
      <c r="L1210" s="15" t="s">
        <v>148</v>
      </c>
      <c r="M1210" s="15" t="s">
        <v>25</v>
      </c>
      <c r="N1210" s="18">
        <v>44232</v>
      </c>
      <c r="O1210" s="18">
        <v>45693</v>
      </c>
      <c r="P1210" s="18">
        <v>45693</v>
      </c>
      <c r="Q1210" s="16"/>
      <c r="R1210" s="20"/>
    </row>
    <row r="1211" spans="1:18" x14ac:dyDescent="0.2">
      <c r="A1211" s="14" t="s">
        <v>213</v>
      </c>
      <c r="B1211" s="15" t="s">
        <v>15</v>
      </c>
      <c r="C1211" s="15" t="s">
        <v>23</v>
      </c>
      <c r="D1211" s="15" t="s">
        <v>1922</v>
      </c>
      <c r="E1211" s="15" t="s">
        <v>1923</v>
      </c>
      <c r="F1211" s="15" t="s">
        <v>1924</v>
      </c>
      <c r="G1211" s="15" t="s">
        <v>1754</v>
      </c>
      <c r="H1211" s="15">
        <v>490003304</v>
      </c>
      <c r="I1211" s="16" t="str">
        <f>VLOOKUP(H1211,'MATRIZ '!$A$1:$B$1999,2,FALSE)</f>
        <v>SERVICIOS DE INTERMEDIACIÓN DE SEGUROS</v>
      </c>
      <c r="J1211" s="17">
        <v>1</v>
      </c>
      <c r="K1211" s="15" t="s">
        <v>18</v>
      </c>
      <c r="L1211" s="15" t="s">
        <v>148</v>
      </c>
      <c r="M1211" s="15" t="s">
        <v>268</v>
      </c>
      <c r="N1211" s="18">
        <v>44445</v>
      </c>
      <c r="O1211" s="18">
        <v>45906</v>
      </c>
      <c r="P1211" s="18">
        <v>45906</v>
      </c>
      <c r="Q1211" s="16"/>
      <c r="R1211" s="20"/>
    </row>
    <row r="1212" spans="1:18" x14ac:dyDescent="0.2">
      <c r="A1212" s="14" t="s">
        <v>213</v>
      </c>
      <c r="B1212" s="15" t="s">
        <v>15</v>
      </c>
      <c r="C1212" s="15" t="s">
        <v>23</v>
      </c>
      <c r="D1212" s="15" t="s">
        <v>3075</v>
      </c>
      <c r="E1212" s="15" t="s">
        <v>3076</v>
      </c>
      <c r="F1212" s="15" t="s">
        <v>3077</v>
      </c>
      <c r="G1212" s="15" t="s">
        <v>1754</v>
      </c>
      <c r="H1212" s="15">
        <v>480004708</v>
      </c>
      <c r="I1212" s="16" t="str">
        <f>VLOOKUP(H1212,'MATRIZ '!$A$1:$B$1999,2,FALSE)</f>
        <v>SERVICIOS DE INTERMEDIACIÓN DE SEGUROS" (AGENTES DE SEGUROS)</v>
      </c>
      <c r="J1212" s="17">
        <v>1</v>
      </c>
      <c r="K1212" s="15" t="s">
        <v>18</v>
      </c>
      <c r="L1212" s="15" t="s">
        <v>148</v>
      </c>
      <c r="M1212" s="15" t="s">
        <v>25</v>
      </c>
      <c r="N1212" s="18">
        <v>44218</v>
      </c>
      <c r="O1212" s="18">
        <v>45664</v>
      </c>
      <c r="P1212" s="18">
        <v>45664</v>
      </c>
      <c r="Q1212" s="16"/>
      <c r="R1212" s="20"/>
    </row>
    <row r="1213" spans="1:18" x14ac:dyDescent="0.2">
      <c r="A1213" s="14" t="s">
        <v>213</v>
      </c>
      <c r="B1213" s="15" t="s">
        <v>15</v>
      </c>
      <c r="C1213" s="15" t="s">
        <v>23</v>
      </c>
      <c r="D1213" s="15" t="s">
        <v>3078</v>
      </c>
      <c r="E1213" s="15" t="s">
        <v>3079</v>
      </c>
      <c r="F1213" s="15" t="s">
        <v>3080</v>
      </c>
      <c r="G1213" s="15" t="s">
        <v>1754</v>
      </c>
      <c r="H1213" s="15">
        <v>480004709</v>
      </c>
      <c r="I1213" s="16" t="str">
        <f>VLOOKUP(H1213,'MATRIZ '!$A$1:$B$1999,2,FALSE)</f>
        <v>SERVICIOS DE INTERMEDIACIÓN DE SEGUROS" (AGENTES DE SEGUROS)</v>
      </c>
      <c r="J1213" s="17">
        <v>1</v>
      </c>
      <c r="K1213" s="15" t="s">
        <v>18</v>
      </c>
      <c r="L1213" s="15" t="s">
        <v>148</v>
      </c>
      <c r="M1213" s="15" t="s">
        <v>25</v>
      </c>
      <c r="N1213" s="18">
        <v>44218</v>
      </c>
      <c r="O1213" s="18">
        <v>45663</v>
      </c>
      <c r="P1213" s="18">
        <v>45663</v>
      </c>
      <c r="Q1213" s="16"/>
      <c r="R1213" s="20"/>
    </row>
    <row r="1214" spans="1:18" x14ac:dyDescent="0.2">
      <c r="A1214" s="14" t="s">
        <v>213</v>
      </c>
      <c r="B1214" s="15" t="s">
        <v>15</v>
      </c>
      <c r="C1214" s="15" t="s">
        <v>23</v>
      </c>
      <c r="D1214" s="15" t="s">
        <v>3081</v>
      </c>
      <c r="E1214" s="15" t="s">
        <v>3082</v>
      </c>
      <c r="F1214" s="15" t="s">
        <v>3083</v>
      </c>
      <c r="G1214" s="15" t="s">
        <v>1754</v>
      </c>
      <c r="H1214" s="15">
        <v>480004710</v>
      </c>
      <c r="I1214" s="16" t="str">
        <f>VLOOKUP(H1214,'MATRIZ '!$A$1:$B$1999,2,FALSE)</f>
        <v>SERVICIOS DE INTERMEDIACIÓN DE SEGUROS" (AGENTES DE SEGUROS)</v>
      </c>
      <c r="J1214" s="17">
        <v>1</v>
      </c>
      <c r="K1214" s="15" t="s">
        <v>18</v>
      </c>
      <c r="L1214" s="15" t="s">
        <v>148</v>
      </c>
      <c r="M1214" s="15" t="s">
        <v>25</v>
      </c>
      <c r="N1214" s="18">
        <v>44218</v>
      </c>
      <c r="O1214" s="18">
        <v>45664</v>
      </c>
      <c r="P1214" s="18">
        <v>45664</v>
      </c>
      <c r="Q1214" s="16"/>
      <c r="R1214" s="20"/>
    </row>
    <row r="1215" spans="1:18" x14ac:dyDescent="0.2">
      <c r="A1215" s="14" t="s">
        <v>213</v>
      </c>
      <c r="B1215" s="15" t="s">
        <v>15</v>
      </c>
      <c r="C1215" s="15" t="s">
        <v>16</v>
      </c>
      <c r="D1215" s="15" t="s">
        <v>1232</v>
      </c>
      <c r="E1215" s="15" t="s">
        <v>1233</v>
      </c>
      <c r="F1215" s="15" t="s">
        <v>1234</v>
      </c>
      <c r="G1215" s="15" t="s">
        <v>1791</v>
      </c>
      <c r="H1215" s="15">
        <v>490003216</v>
      </c>
      <c r="I1215" s="16" t="str">
        <f>VLOOKUP(H1215,'MATRIZ '!$A$1:$B$1999,2,FALSE)</f>
        <v>SERVICIOS DE INTERMEDIACIÓN DE SEGUROS (SOCIEDADES AGENCIAS DE SEGUROS SOCIEDADES CORREDORAS DE SEGUROS OPERADORES DE SEGUROS AUTOEXPEDIBLES)</v>
      </c>
      <c r="J1215" s="17">
        <v>1</v>
      </c>
      <c r="K1215" s="15" t="s">
        <v>18</v>
      </c>
      <c r="L1215" s="15" t="s">
        <v>148</v>
      </c>
      <c r="M1215" s="15" t="s">
        <v>25</v>
      </c>
      <c r="N1215" s="18">
        <v>44084</v>
      </c>
      <c r="O1215" s="18">
        <v>45545</v>
      </c>
      <c r="P1215" s="18">
        <v>45545</v>
      </c>
      <c r="Q1215" s="16"/>
      <c r="R1215" s="20"/>
    </row>
    <row r="1216" spans="1:18" x14ac:dyDescent="0.2">
      <c r="A1216" s="14" t="s">
        <v>213</v>
      </c>
      <c r="B1216" s="15" t="s">
        <v>15</v>
      </c>
      <c r="C1216" s="15" t="s">
        <v>16</v>
      </c>
      <c r="D1216" s="15" t="s">
        <v>1798</v>
      </c>
      <c r="E1216" s="15" t="s">
        <v>1799</v>
      </c>
      <c r="F1216" s="15" t="s">
        <v>1800</v>
      </c>
      <c r="G1216" s="15" t="s">
        <v>1791</v>
      </c>
      <c r="H1216" s="15">
        <v>490003231</v>
      </c>
      <c r="I1216" s="16" t="str">
        <f>VLOOKUP(H1216,'MATRIZ '!$A$1:$B$1999,2,FALSE)</f>
        <v>SERVICIOS DE INTERMEDIACIÓN DE SEGUROS (SOCIEDADES AGENCIAS DE SEGUROS SOCIEDADES CORREDORAS DE SEGUROS OPERADORES DE SEGUROS AUTO EXPEDIBLES)</v>
      </c>
      <c r="J1216" s="17">
        <v>1</v>
      </c>
      <c r="K1216" s="15" t="s">
        <v>18</v>
      </c>
      <c r="L1216" s="15" t="s">
        <v>148</v>
      </c>
      <c r="M1216" s="15" t="s">
        <v>25</v>
      </c>
      <c r="N1216" s="18">
        <v>44133</v>
      </c>
      <c r="O1216" s="18">
        <v>45594</v>
      </c>
      <c r="P1216" s="18">
        <v>45594</v>
      </c>
      <c r="Q1216" s="16"/>
      <c r="R1216" s="20"/>
    </row>
    <row r="1217" spans="1:18" x14ac:dyDescent="0.2">
      <c r="A1217" s="14" t="s">
        <v>213</v>
      </c>
      <c r="B1217" s="15" t="s">
        <v>15</v>
      </c>
      <c r="C1217" s="15" t="s">
        <v>16</v>
      </c>
      <c r="D1217" s="15" t="s">
        <v>1801</v>
      </c>
      <c r="E1217" s="15" t="s">
        <v>1802</v>
      </c>
      <c r="F1217" s="15" t="s">
        <v>1803</v>
      </c>
      <c r="G1217" s="15" t="s">
        <v>1791</v>
      </c>
      <c r="H1217" s="15">
        <v>490003233</v>
      </c>
      <c r="I1217" s="16" t="str">
        <f>VLOOKUP(H1217,'MATRIZ '!$A$1:$B$1999,2,FALSE)</f>
        <v>SERVICIOS DE INTERMEDIACIÓN DE SEGUROS (SOCIEDADES AGENCIAS DE SEGUROS SOCIEDADES CORREDORAS DE SEGUROS OPERADORES DE SEGUROS AUTO EXPEDIBLES)</v>
      </c>
      <c r="J1217" s="17">
        <v>1</v>
      </c>
      <c r="K1217" s="15" t="s">
        <v>18</v>
      </c>
      <c r="L1217" s="15" t="s">
        <v>148</v>
      </c>
      <c r="M1217" s="15" t="s">
        <v>25</v>
      </c>
      <c r="N1217" s="18">
        <v>44133</v>
      </c>
      <c r="O1217" s="18">
        <v>45594</v>
      </c>
      <c r="P1217" s="18">
        <v>45594</v>
      </c>
      <c r="Q1217" s="16"/>
      <c r="R1217" s="20"/>
    </row>
    <row r="1218" spans="1:18" x14ac:dyDescent="0.2">
      <c r="A1218" s="14" t="s">
        <v>213</v>
      </c>
      <c r="B1218" s="15" t="s">
        <v>15</v>
      </c>
      <c r="C1218" s="15" t="s">
        <v>23</v>
      </c>
      <c r="D1218" s="15" t="s">
        <v>1852</v>
      </c>
      <c r="E1218" s="15" t="s">
        <v>1853</v>
      </c>
      <c r="F1218" s="15" t="s">
        <v>1854</v>
      </c>
      <c r="G1218" s="15" t="s">
        <v>1855</v>
      </c>
      <c r="H1218" s="15">
        <v>490003269</v>
      </c>
      <c r="I1218" s="16" t="str">
        <f>VLOOKUP(H1218,'MATRIZ '!$A$1:$B$1999,2,FALSE)</f>
        <v>SERVICIOS DE INTERMEDIACIÓN DE SEGUROS" (AGENTES DE SEGUROS)</v>
      </c>
      <c r="J1218" s="17">
        <v>1</v>
      </c>
      <c r="K1218" s="15" t="s">
        <v>18</v>
      </c>
      <c r="L1218" s="15" t="s">
        <v>148</v>
      </c>
      <c r="M1218" s="15" t="s">
        <v>25</v>
      </c>
      <c r="N1218" s="18">
        <v>44343</v>
      </c>
      <c r="O1218" s="18">
        <v>45429</v>
      </c>
      <c r="P1218" s="18">
        <v>45429</v>
      </c>
      <c r="Q1218" s="16"/>
      <c r="R1218" s="20"/>
    </row>
    <row r="1219" spans="1:18" x14ac:dyDescent="0.2">
      <c r="A1219" s="14" t="s">
        <v>213</v>
      </c>
      <c r="B1219" s="15" t="s">
        <v>15</v>
      </c>
      <c r="C1219" s="15" t="s">
        <v>23</v>
      </c>
      <c r="D1219" s="15" t="s">
        <v>1868</v>
      </c>
      <c r="E1219" s="15" t="s">
        <v>1869</v>
      </c>
      <c r="F1219" s="15" t="s">
        <v>1870</v>
      </c>
      <c r="G1219" s="15" t="s">
        <v>1855</v>
      </c>
      <c r="H1219" s="15">
        <v>490003275</v>
      </c>
      <c r="I1219" s="16" t="str">
        <f>VLOOKUP(H1219,'MATRIZ '!$A$1:$B$1999,2,FALSE)</f>
        <v xml:space="preserve">SERVICIOS DE INTERMEDIACIÓN DE SEGUROS </v>
      </c>
      <c r="J1219" s="17">
        <v>1</v>
      </c>
      <c r="K1219" s="15" t="s">
        <v>18</v>
      </c>
      <c r="L1219" s="15" t="s">
        <v>148</v>
      </c>
      <c r="M1219" s="15" t="s">
        <v>25</v>
      </c>
      <c r="N1219" s="18">
        <v>44356</v>
      </c>
      <c r="O1219" s="18">
        <v>45817</v>
      </c>
      <c r="P1219" s="18">
        <v>45817</v>
      </c>
      <c r="Q1219" s="16"/>
      <c r="R1219" s="20"/>
    </row>
    <row r="1220" spans="1:18" x14ac:dyDescent="0.2">
      <c r="A1220" s="14" t="s">
        <v>213</v>
      </c>
      <c r="B1220" s="15" t="s">
        <v>15</v>
      </c>
      <c r="C1220" s="15" t="s">
        <v>23</v>
      </c>
      <c r="D1220" s="15" t="s">
        <v>1871</v>
      </c>
      <c r="E1220" s="15" t="s">
        <v>1872</v>
      </c>
      <c r="F1220" s="15" t="s">
        <v>1873</v>
      </c>
      <c r="G1220" s="15" t="s">
        <v>1855</v>
      </c>
      <c r="H1220" s="15">
        <v>490003278</v>
      </c>
      <c r="I1220" s="16" t="str">
        <f>VLOOKUP(H1220,'MATRIZ '!$A$1:$B$1999,2,FALSE)</f>
        <v>SERVICIOS DE INTERMEDIACIÓN DE SEGUROS" (AGENTES DE SEGUROS)</v>
      </c>
      <c r="J1220" s="17">
        <v>1</v>
      </c>
      <c r="K1220" s="15" t="s">
        <v>18</v>
      </c>
      <c r="L1220" s="15" t="s">
        <v>148</v>
      </c>
      <c r="M1220" s="15" t="s">
        <v>25</v>
      </c>
      <c r="N1220" s="18">
        <v>44363</v>
      </c>
      <c r="O1220" s="18">
        <v>45824</v>
      </c>
      <c r="P1220" s="18">
        <v>45824</v>
      </c>
      <c r="Q1220" s="16"/>
      <c r="R1220" s="20"/>
    </row>
    <row r="1221" spans="1:18" x14ac:dyDescent="0.2">
      <c r="A1221" s="14" t="s">
        <v>213</v>
      </c>
      <c r="B1221" s="15" t="s">
        <v>15</v>
      </c>
      <c r="C1221" s="15" t="s">
        <v>23</v>
      </c>
      <c r="D1221" s="15" t="s">
        <v>1895</v>
      </c>
      <c r="E1221" s="15" t="s">
        <v>1896</v>
      </c>
      <c r="F1221" s="15" t="s">
        <v>1897</v>
      </c>
      <c r="G1221" s="15" t="s">
        <v>1855</v>
      </c>
      <c r="H1221" s="15">
        <v>490003293</v>
      </c>
      <c r="I1221" s="16" t="str">
        <f>VLOOKUP(H1221,'MATRIZ '!$A$1:$B$1999,2,FALSE)</f>
        <v>SERVICIOS DE INTERMEDIACIÓN DE SEGUROS" (AGENTES DE SEGUROS)</v>
      </c>
      <c r="J1221" s="17">
        <v>1</v>
      </c>
      <c r="K1221" s="15" t="s">
        <v>18</v>
      </c>
      <c r="L1221" s="15" t="s">
        <v>148</v>
      </c>
      <c r="M1221" s="15" t="s">
        <v>268</v>
      </c>
      <c r="N1221" s="18">
        <v>44404</v>
      </c>
      <c r="O1221" s="18">
        <v>45865</v>
      </c>
      <c r="P1221" s="18">
        <v>45865</v>
      </c>
      <c r="Q1221" s="16"/>
      <c r="R1221" s="20"/>
    </row>
    <row r="1222" spans="1:18" x14ac:dyDescent="0.2">
      <c r="A1222" s="14" t="s">
        <v>213</v>
      </c>
      <c r="B1222" s="15" t="s">
        <v>15</v>
      </c>
      <c r="C1222" s="15" t="s">
        <v>23</v>
      </c>
      <c r="D1222" s="15" t="s">
        <v>1898</v>
      </c>
      <c r="E1222" s="15" t="s">
        <v>1899</v>
      </c>
      <c r="F1222" s="15" t="s">
        <v>1900</v>
      </c>
      <c r="G1222" s="15" t="s">
        <v>1855</v>
      </c>
      <c r="H1222" s="15">
        <v>490003294</v>
      </c>
      <c r="I1222" s="16" t="str">
        <f>VLOOKUP(H1222,'MATRIZ '!$A$1:$B$1999,2,FALSE)</f>
        <v>SERVICIOS DE INTERMEDIACIÓN DE SEGUROS" (AGENTES DE SEGUROS)</v>
      </c>
      <c r="J1222" s="17">
        <v>1</v>
      </c>
      <c r="K1222" s="15" t="s">
        <v>18</v>
      </c>
      <c r="L1222" s="15" t="s">
        <v>148</v>
      </c>
      <c r="M1222" s="15" t="s">
        <v>268</v>
      </c>
      <c r="N1222" s="18">
        <v>44404</v>
      </c>
      <c r="O1222" s="18">
        <v>45865</v>
      </c>
      <c r="P1222" s="18">
        <v>45865</v>
      </c>
      <c r="Q1222" s="16"/>
      <c r="R1222" s="20"/>
    </row>
    <row r="1223" spans="1:18" x14ac:dyDescent="0.2">
      <c r="A1223" s="14" t="s">
        <v>213</v>
      </c>
      <c r="B1223" s="15" t="s">
        <v>15</v>
      </c>
      <c r="C1223" s="15" t="s">
        <v>23</v>
      </c>
      <c r="D1223" s="15" t="s">
        <v>1901</v>
      </c>
      <c r="E1223" s="15" t="s">
        <v>1902</v>
      </c>
      <c r="F1223" s="15" t="s">
        <v>1903</v>
      </c>
      <c r="G1223" s="15" t="s">
        <v>1855</v>
      </c>
      <c r="H1223" s="15">
        <v>490003295</v>
      </c>
      <c r="I1223" s="16" t="str">
        <f>VLOOKUP(H1223,'MATRIZ '!$A$1:$B$1999,2,FALSE)</f>
        <v>SERVICIOS DE INTERMEDIACIÓN DE SEGUROS" (AGENTES DE SEGUROS)</v>
      </c>
      <c r="J1223" s="17">
        <v>1</v>
      </c>
      <c r="K1223" s="15" t="s">
        <v>18</v>
      </c>
      <c r="L1223" s="15" t="s">
        <v>148</v>
      </c>
      <c r="M1223" s="15" t="s">
        <v>268</v>
      </c>
      <c r="N1223" s="18">
        <v>44404</v>
      </c>
      <c r="O1223" s="18">
        <v>45865</v>
      </c>
      <c r="P1223" s="18">
        <v>45865</v>
      </c>
      <c r="Q1223" s="16"/>
      <c r="R1223" s="20"/>
    </row>
    <row r="1224" spans="1:18" x14ac:dyDescent="0.2">
      <c r="A1224" s="14" t="s">
        <v>213</v>
      </c>
      <c r="B1224" s="15" t="s">
        <v>15</v>
      </c>
      <c r="C1224" s="15" t="s">
        <v>23</v>
      </c>
      <c r="D1224" s="15" t="s">
        <v>1908</v>
      </c>
      <c r="E1224" s="15" t="s">
        <v>1909</v>
      </c>
      <c r="F1224" s="15" t="s">
        <v>1910</v>
      </c>
      <c r="G1224" s="15" t="s">
        <v>1855</v>
      </c>
      <c r="H1224" s="15">
        <v>490003297</v>
      </c>
      <c r="I1224" s="16" t="str">
        <f>VLOOKUP(H1224,'MATRIZ '!$A$1:$B$1999,2,FALSE)</f>
        <v>SERVICIOS DE INTERMEDIACIÓN DE SEGUROS" (AGENTES DE SEGUROS)</v>
      </c>
      <c r="J1224" s="17">
        <v>1</v>
      </c>
      <c r="K1224" s="15" t="s">
        <v>18</v>
      </c>
      <c r="L1224" s="15" t="s">
        <v>148</v>
      </c>
      <c r="M1224" s="15" t="s">
        <v>268</v>
      </c>
      <c r="N1224" s="18">
        <v>44407</v>
      </c>
      <c r="O1224" s="18">
        <v>45868</v>
      </c>
      <c r="P1224" s="18">
        <v>45868</v>
      </c>
      <c r="Q1224" s="16"/>
      <c r="R1224" s="20"/>
    </row>
    <row r="1225" spans="1:18" x14ac:dyDescent="0.2">
      <c r="A1225" s="14" t="s">
        <v>213</v>
      </c>
      <c r="B1225" s="15" t="s">
        <v>15</v>
      </c>
      <c r="C1225" s="15" t="s">
        <v>23</v>
      </c>
      <c r="D1225" s="15" t="s">
        <v>1985</v>
      </c>
      <c r="E1225" s="15" t="s">
        <v>1986</v>
      </c>
      <c r="F1225" s="15" t="s">
        <v>1987</v>
      </c>
      <c r="G1225" s="15" t="s">
        <v>1855</v>
      </c>
      <c r="H1225" s="15">
        <v>490003364</v>
      </c>
      <c r="I1225" s="16" t="str">
        <f>VLOOKUP(H1225,'MATRIZ '!$A$1:$B$1999,2,FALSE)</f>
        <v>SERVICOS DE INTERMEDIARIOS</v>
      </c>
      <c r="J1225" s="17">
        <v>1</v>
      </c>
      <c r="K1225" s="15" t="s">
        <v>18</v>
      </c>
      <c r="L1225" s="15" t="s">
        <v>148</v>
      </c>
      <c r="M1225" s="15" t="s">
        <v>268</v>
      </c>
      <c r="N1225" s="18">
        <v>44594</v>
      </c>
      <c r="O1225" s="18">
        <v>45682</v>
      </c>
      <c r="P1225" s="18">
        <v>45682</v>
      </c>
      <c r="Q1225" s="16"/>
      <c r="R1225" s="20"/>
    </row>
    <row r="1226" spans="1:18" x14ac:dyDescent="0.2">
      <c r="A1226" s="14" t="s">
        <v>213</v>
      </c>
      <c r="B1226" s="15" t="s">
        <v>15</v>
      </c>
      <c r="C1226" s="15" t="s">
        <v>23</v>
      </c>
      <c r="D1226" s="15" t="s">
        <v>1988</v>
      </c>
      <c r="E1226" s="15" t="s">
        <v>1989</v>
      </c>
      <c r="F1226" s="15" t="s">
        <v>1990</v>
      </c>
      <c r="G1226" s="15" t="s">
        <v>1855</v>
      </c>
      <c r="H1226" s="15">
        <v>490003365</v>
      </c>
      <c r="I1226" s="16" t="str">
        <f>VLOOKUP(H1226,'MATRIZ '!$A$1:$B$1999,2,FALSE)</f>
        <v>SERVICOS DE INTERMEDIARIOS</v>
      </c>
      <c r="J1226" s="17">
        <v>1</v>
      </c>
      <c r="K1226" s="15" t="s">
        <v>18</v>
      </c>
      <c r="L1226" s="15" t="s">
        <v>148</v>
      </c>
      <c r="M1226" s="15" t="s">
        <v>268</v>
      </c>
      <c r="N1226" s="18">
        <v>44596</v>
      </c>
      <c r="O1226" s="18">
        <v>46057</v>
      </c>
      <c r="P1226" s="18">
        <v>46057</v>
      </c>
      <c r="Q1226" s="16"/>
      <c r="R1226" s="20"/>
    </row>
    <row r="1227" spans="1:18" x14ac:dyDescent="0.2">
      <c r="A1227" s="14" t="s">
        <v>213</v>
      </c>
      <c r="B1227" s="15" t="s">
        <v>15</v>
      </c>
      <c r="C1227" s="15" t="s">
        <v>23</v>
      </c>
      <c r="D1227" s="15" t="s">
        <v>1993</v>
      </c>
      <c r="E1227" s="15" t="s">
        <v>1994</v>
      </c>
      <c r="F1227" s="15" t="s">
        <v>1995</v>
      </c>
      <c r="G1227" s="15" t="s">
        <v>1855</v>
      </c>
      <c r="H1227" s="15">
        <v>490003369</v>
      </c>
      <c r="I1227" s="16" t="str">
        <f>VLOOKUP(H1227,'MATRIZ '!$A$1:$B$1999,2,FALSE)</f>
        <v>SERVICOS DE INTERMEDIARIOS</v>
      </c>
      <c r="J1227" s="17">
        <v>1</v>
      </c>
      <c r="K1227" s="15" t="s">
        <v>18</v>
      </c>
      <c r="L1227" s="15" t="s">
        <v>148</v>
      </c>
      <c r="M1227" s="15" t="s">
        <v>268</v>
      </c>
      <c r="N1227" s="18">
        <v>44607</v>
      </c>
      <c r="O1227" s="18">
        <v>46068</v>
      </c>
      <c r="P1227" s="18">
        <v>46068</v>
      </c>
      <c r="Q1227" s="16"/>
      <c r="R1227" s="20"/>
    </row>
    <row r="1228" spans="1:18" x14ac:dyDescent="0.2">
      <c r="A1228" s="14" t="s">
        <v>213</v>
      </c>
      <c r="B1228" s="15" t="s">
        <v>15</v>
      </c>
      <c r="C1228" s="15" t="s">
        <v>23</v>
      </c>
      <c r="D1228" s="15" t="s">
        <v>1996</v>
      </c>
      <c r="E1228" s="15" t="s">
        <v>1997</v>
      </c>
      <c r="F1228" s="15" t="s">
        <v>1998</v>
      </c>
      <c r="G1228" s="15" t="s">
        <v>1855</v>
      </c>
      <c r="H1228" s="15">
        <v>490003370</v>
      </c>
      <c r="I1228" s="16" t="str">
        <f>VLOOKUP(H1228,'MATRIZ '!$A$1:$B$1999,2,FALSE)</f>
        <v>SERVICOS DE INTERMEDIARIOS</v>
      </c>
      <c r="J1228" s="17">
        <v>1</v>
      </c>
      <c r="K1228" s="15" t="s">
        <v>18</v>
      </c>
      <c r="L1228" s="15" t="s">
        <v>148</v>
      </c>
      <c r="M1228" s="15" t="s">
        <v>268</v>
      </c>
      <c r="N1228" s="18">
        <v>44608</v>
      </c>
      <c r="O1228" s="18">
        <v>46069</v>
      </c>
      <c r="P1228" s="18">
        <v>46069</v>
      </c>
      <c r="Q1228" s="16"/>
      <c r="R1228" s="20"/>
    </row>
    <row r="1229" spans="1:18" x14ac:dyDescent="0.2">
      <c r="A1229" s="14" t="s">
        <v>213</v>
      </c>
      <c r="B1229" s="15" t="s">
        <v>15</v>
      </c>
      <c r="C1229" s="15" t="s">
        <v>23</v>
      </c>
      <c r="D1229" s="15" t="s">
        <v>1999</v>
      </c>
      <c r="E1229" s="15" t="s">
        <v>2000</v>
      </c>
      <c r="F1229" s="15" t="s">
        <v>2001</v>
      </c>
      <c r="G1229" s="15" t="s">
        <v>1855</v>
      </c>
      <c r="H1229" s="15">
        <v>490003372</v>
      </c>
      <c r="I1229" s="16" t="str">
        <f>VLOOKUP(H1229,'MATRIZ '!$A$1:$B$1999,2,FALSE)</f>
        <v>SERVICOS DE INTERMEDIARIOS</v>
      </c>
      <c r="J1229" s="17">
        <v>1</v>
      </c>
      <c r="K1229" s="15" t="s">
        <v>18</v>
      </c>
      <c r="L1229" s="15" t="s">
        <v>148</v>
      </c>
      <c r="M1229" s="15" t="s">
        <v>268</v>
      </c>
      <c r="N1229" s="18">
        <v>44616</v>
      </c>
      <c r="O1229" s="18">
        <v>46077</v>
      </c>
      <c r="P1229" s="18">
        <v>46077</v>
      </c>
      <c r="Q1229" s="16"/>
      <c r="R1229" s="20"/>
    </row>
    <row r="1230" spans="1:18" x14ac:dyDescent="0.2">
      <c r="A1230" s="14" t="s">
        <v>213</v>
      </c>
      <c r="B1230" s="15" t="s">
        <v>15</v>
      </c>
      <c r="C1230" s="15" t="s">
        <v>23</v>
      </c>
      <c r="D1230" s="15" t="s">
        <v>2007</v>
      </c>
      <c r="E1230" s="15" t="s">
        <v>2008</v>
      </c>
      <c r="F1230" s="15" t="s">
        <v>2009</v>
      </c>
      <c r="G1230" s="15" t="s">
        <v>1855</v>
      </c>
      <c r="H1230" s="15">
        <v>490003379</v>
      </c>
      <c r="I1230" s="16" t="str">
        <f>VLOOKUP(H1230,'MATRIZ '!$A$1:$B$1999,2,FALSE)</f>
        <v>SERVICOS DE INTERMEDIARIOS</v>
      </c>
      <c r="J1230" s="17">
        <v>1</v>
      </c>
      <c r="K1230" s="15" t="s">
        <v>18</v>
      </c>
      <c r="L1230" s="15" t="s">
        <v>148</v>
      </c>
      <c r="M1230" s="15" t="s">
        <v>268</v>
      </c>
      <c r="N1230" s="18">
        <v>44635</v>
      </c>
      <c r="O1230" s="18">
        <v>46096</v>
      </c>
      <c r="P1230" s="18">
        <v>46096</v>
      </c>
      <c r="Q1230" s="16"/>
      <c r="R1230" s="20"/>
    </row>
    <row r="1231" spans="1:18" x14ac:dyDescent="0.2">
      <c r="A1231" s="14" t="s">
        <v>213</v>
      </c>
      <c r="B1231" s="15" t="s">
        <v>15</v>
      </c>
      <c r="C1231" s="15" t="s">
        <v>16</v>
      </c>
      <c r="D1231" s="15" t="s">
        <v>1226</v>
      </c>
      <c r="E1231" s="15" t="s">
        <v>1227</v>
      </c>
      <c r="F1231" s="15" t="s">
        <v>1228</v>
      </c>
      <c r="G1231" s="15" t="s">
        <v>1834</v>
      </c>
      <c r="H1231" s="15">
        <v>490003254</v>
      </c>
      <c r="I1231" s="16" t="str">
        <f>VLOOKUP(H1231,'MATRIZ '!$A$1:$B$1999,2,FALSE)</f>
        <v>SERVICIOS DE INTERMEDIACIÓN DE SEGUROS (SOCIEDADES AGENCIAS DE SEGUROS SOCIEDADES CORREDORAS DE SEGUROS OPERADORES DE SEGUROS AUTOEXPEDIBLES)</v>
      </c>
      <c r="J1231" s="17">
        <v>1</v>
      </c>
      <c r="K1231" s="15" t="s">
        <v>18</v>
      </c>
      <c r="L1231" s="15" t="s">
        <v>148</v>
      </c>
      <c r="M1231" s="15" t="s">
        <v>25</v>
      </c>
      <c r="N1231" s="18">
        <v>44231</v>
      </c>
      <c r="O1231" s="18">
        <v>45692</v>
      </c>
      <c r="P1231" s="18">
        <v>45692</v>
      </c>
      <c r="Q1231" s="16"/>
      <c r="R1231" s="20"/>
    </row>
    <row r="1232" spans="1:18" x14ac:dyDescent="0.2">
      <c r="A1232" s="14" t="s">
        <v>213</v>
      </c>
      <c r="B1232" s="15" t="s">
        <v>15</v>
      </c>
      <c r="C1232" s="15" t="s">
        <v>16</v>
      </c>
      <c r="D1232" s="15" t="s">
        <v>1925</v>
      </c>
      <c r="E1232" s="15" t="s">
        <v>1926</v>
      </c>
      <c r="F1232" s="15" t="s">
        <v>1927</v>
      </c>
      <c r="G1232" s="15" t="s">
        <v>1834</v>
      </c>
      <c r="H1232" s="15">
        <v>490003305</v>
      </c>
      <c r="I1232" s="16" t="str">
        <f>VLOOKUP(H1232,'MATRIZ '!$A$1:$B$1999,2,FALSE)</f>
        <v xml:space="preserve">INTERMEDIACIÓN DE SEGUROS OPERADOR DE SEGUROS AUTOEXPEDIBLES (NO EXCLUSIVO) </v>
      </c>
      <c r="J1232" s="17">
        <v>1</v>
      </c>
      <c r="K1232" s="15" t="s">
        <v>18</v>
      </c>
      <c r="L1232" s="15" t="s">
        <v>148</v>
      </c>
      <c r="M1232" s="15" t="s">
        <v>268</v>
      </c>
      <c r="N1232" s="18">
        <v>44455</v>
      </c>
      <c r="O1232" s="18">
        <v>45916</v>
      </c>
      <c r="P1232" s="18">
        <v>45916</v>
      </c>
      <c r="Q1232" s="16"/>
      <c r="R1232" s="20"/>
    </row>
    <row r="1233" spans="1:18" x14ac:dyDescent="0.2">
      <c r="A1233" s="14" t="s">
        <v>213</v>
      </c>
      <c r="B1233" s="15" t="s">
        <v>15</v>
      </c>
      <c r="C1233" s="15" t="s">
        <v>16</v>
      </c>
      <c r="D1233" s="15" t="s">
        <v>1928</v>
      </c>
      <c r="E1233" s="15" t="s">
        <v>1929</v>
      </c>
      <c r="F1233" s="15" t="s">
        <v>1930</v>
      </c>
      <c r="G1233" s="15" t="s">
        <v>1834</v>
      </c>
      <c r="H1233" s="15">
        <v>490003306</v>
      </c>
      <c r="I1233" s="16" t="str">
        <f>VLOOKUP(H1233,'MATRIZ '!$A$1:$B$1999,2,FALSE)</f>
        <v xml:space="preserve">INTERMEDIACIÓN DE SEGUROS OPERADOR DE SEGUROS AUTOEXPEDIBLES (NO EXCLUSIVO) </v>
      </c>
      <c r="J1233" s="17">
        <v>1</v>
      </c>
      <c r="K1233" s="15" t="s">
        <v>18</v>
      </c>
      <c r="L1233" s="15" t="s">
        <v>148</v>
      </c>
      <c r="M1233" s="15" t="s">
        <v>268</v>
      </c>
      <c r="N1233" s="18">
        <v>44454</v>
      </c>
      <c r="O1233" s="18">
        <v>45915</v>
      </c>
      <c r="P1233" s="18">
        <v>45915</v>
      </c>
      <c r="Q1233" s="16"/>
      <c r="R1233" s="20"/>
    </row>
    <row r="1234" spans="1:18" x14ac:dyDescent="0.2">
      <c r="A1234" s="14" t="s">
        <v>213</v>
      </c>
      <c r="B1234" s="15" t="s">
        <v>15</v>
      </c>
      <c r="C1234" s="15" t="s">
        <v>16</v>
      </c>
      <c r="D1234" s="15" t="s">
        <v>1934</v>
      </c>
      <c r="E1234" s="15" t="s">
        <v>1935</v>
      </c>
      <c r="F1234" s="15" t="s">
        <v>1936</v>
      </c>
      <c r="G1234" s="15" t="s">
        <v>1834</v>
      </c>
      <c r="H1234" s="15">
        <v>490003310</v>
      </c>
      <c r="I1234" s="16" t="str">
        <f>VLOOKUP(H1234,'MATRIZ '!$A$1:$B$1999,2,FALSE)</f>
        <v xml:space="preserve">INTERMEDIACIÓN DE SEGUROS OPERADOR DE SEGUROS AUTOEXPEDIBLES (NO EXCLUSIVO) </v>
      </c>
      <c r="J1234" s="17">
        <v>1</v>
      </c>
      <c r="K1234" s="15" t="s">
        <v>18</v>
      </c>
      <c r="L1234" s="15" t="s">
        <v>148</v>
      </c>
      <c r="M1234" s="15" t="s">
        <v>268</v>
      </c>
      <c r="N1234" s="18">
        <v>44462</v>
      </c>
      <c r="O1234" s="18">
        <v>45923</v>
      </c>
      <c r="P1234" s="18">
        <v>45923</v>
      </c>
      <c r="Q1234" s="16"/>
      <c r="R1234" s="20"/>
    </row>
    <row r="1235" spans="1:18" x14ac:dyDescent="0.2">
      <c r="A1235" s="14" t="s">
        <v>213</v>
      </c>
      <c r="B1235" s="15" t="s">
        <v>15</v>
      </c>
      <c r="C1235" s="15" t="s">
        <v>16</v>
      </c>
      <c r="D1235" s="15" t="s">
        <v>1937</v>
      </c>
      <c r="E1235" s="15" t="s">
        <v>1938</v>
      </c>
      <c r="F1235" s="15" t="s">
        <v>1939</v>
      </c>
      <c r="G1235" s="15" t="s">
        <v>1834</v>
      </c>
      <c r="H1235" s="15">
        <v>490003311</v>
      </c>
      <c r="I1235" s="16" t="str">
        <f>VLOOKUP(H1235,'MATRIZ '!$A$1:$B$1999,2,FALSE)</f>
        <v xml:space="preserve">INTERMEDIACIÓN DE SEGUROS OPERADOR DE SEGUROS AUTOEXPEDIBLES (NO EXCLUSIVO) </v>
      </c>
      <c r="J1235" s="17">
        <v>1</v>
      </c>
      <c r="K1235" s="15" t="s">
        <v>18</v>
      </c>
      <c r="L1235" s="15" t="s">
        <v>148</v>
      </c>
      <c r="M1235" s="15" t="s">
        <v>25</v>
      </c>
      <c r="N1235" s="18">
        <v>44463</v>
      </c>
      <c r="O1235" s="18">
        <v>45924</v>
      </c>
      <c r="P1235" s="18">
        <v>45924</v>
      </c>
      <c r="Q1235" s="16"/>
      <c r="R1235" s="20"/>
    </row>
    <row r="1236" spans="1:18" x14ac:dyDescent="0.2">
      <c r="A1236" s="14" t="s">
        <v>213</v>
      </c>
      <c r="B1236" s="15" t="s">
        <v>15</v>
      </c>
      <c r="C1236" s="15" t="s">
        <v>16</v>
      </c>
      <c r="D1236" s="15" t="s">
        <v>1949</v>
      </c>
      <c r="E1236" s="15" t="s">
        <v>1950</v>
      </c>
      <c r="F1236" s="15" t="s">
        <v>1951</v>
      </c>
      <c r="G1236" s="15" t="s">
        <v>1834</v>
      </c>
      <c r="H1236" s="15">
        <v>490003323</v>
      </c>
      <c r="I1236" s="16" t="str">
        <f>VLOOKUP(H1236,'MATRIZ '!$A$1:$B$1999,2,FALSE)</f>
        <v>SERVICIOS DE INTERMEDIACIÓN DE SEGUROS</v>
      </c>
      <c r="J1236" s="17">
        <v>1</v>
      </c>
      <c r="K1236" s="15" t="s">
        <v>18</v>
      </c>
      <c r="L1236" s="15" t="s">
        <v>148</v>
      </c>
      <c r="M1236" s="15" t="s">
        <v>268</v>
      </c>
      <c r="N1236" s="18">
        <v>44497</v>
      </c>
      <c r="O1236" s="18">
        <v>45958</v>
      </c>
      <c r="P1236" s="18">
        <v>45958</v>
      </c>
      <c r="Q1236" s="16"/>
      <c r="R1236" s="20"/>
    </row>
    <row r="1237" spans="1:18" x14ac:dyDescent="0.2">
      <c r="A1237" s="14" t="s">
        <v>213</v>
      </c>
      <c r="B1237" s="15" t="s">
        <v>15</v>
      </c>
      <c r="C1237" s="15" t="s">
        <v>16</v>
      </c>
      <c r="D1237" s="15" t="s">
        <v>1952</v>
      </c>
      <c r="E1237" s="15" t="s">
        <v>1953</v>
      </c>
      <c r="F1237" s="15" t="s">
        <v>1954</v>
      </c>
      <c r="G1237" s="15" t="s">
        <v>1834</v>
      </c>
      <c r="H1237" s="15">
        <v>490003324</v>
      </c>
      <c r="I1237" s="16" t="str">
        <f>VLOOKUP(H1237,'MATRIZ '!$A$1:$B$1999,2,FALSE)</f>
        <v>SERVICIOS DE INTERMEDIACIÓN DE SEGUROS</v>
      </c>
      <c r="J1237" s="17">
        <v>1</v>
      </c>
      <c r="K1237" s="15" t="s">
        <v>18</v>
      </c>
      <c r="L1237" s="15" t="s">
        <v>148</v>
      </c>
      <c r="M1237" s="15" t="s">
        <v>268</v>
      </c>
      <c r="N1237" s="18">
        <v>44505</v>
      </c>
      <c r="O1237" s="18">
        <v>45966</v>
      </c>
      <c r="P1237" s="18">
        <v>45966</v>
      </c>
      <c r="Q1237" s="16"/>
      <c r="R1237" s="20"/>
    </row>
    <row r="1238" spans="1:18" x14ac:dyDescent="0.2">
      <c r="A1238" s="14" t="s">
        <v>213</v>
      </c>
      <c r="B1238" s="15" t="s">
        <v>15</v>
      </c>
      <c r="C1238" s="15" t="s">
        <v>23</v>
      </c>
      <c r="D1238" s="15" t="s">
        <v>2010</v>
      </c>
      <c r="E1238" s="15" t="s">
        <v>2011</v>
      </c>
      <c r="F1238" s="15" t="s">
        <v>2012</v>
      </c>
      <c r="G1238" s="15" t="s">
        <v>2013</v>
      </c>
      <c r="H1238" s="15">
        <v>490003380</v>
      </c>
      <c r="I1238" s="16" t="str">
        <f>VLOOKUP(H1238,'MATRIZ '!$A$1:$B$1999,2,FALSE)</f>
        <v>INTERMEDIACIÓN DE SEGUROS AGENTE DE SEGUROS</v>
      </c>
      <c r="J1238" s="17">
        <v>1</v>
      </c>
      <c r="K1238" s="15" t="s">
        <v>18</v>
      </c>
      <c r="L1238" s="15" t="s">
        <v>148</v>
      </c>
      <c r="M1238" s="15" t="s">
        <v>268</v>
      </c>
      <c r="N1238" s="18">
        <v>44635</v>
      </c>
      <c r="O1238" s="18">
        <v>46096</v>
      </c>
      <c r="P1238" s="18">
        <v>46096</v>
      </c>
      <c r="Q1238" s="16"/>
      <c r="R1238" s="20"/>
    </row>
    <row r="1239" spans="1:18" x14ac:dyDescent="0.2">
      <c r="A1239" s="14" t="s">
        <v>213</v>
      </c>
      <c r="B1239" s="15" t="s">
        <v>15</v>
      </c>
      <c r="C1239" s="15" t="s">
        <v>23</v>
      </c>
      <c r="D1239" s="15" t="s">
        <v>2014</v>
      </c>
      <c r="E1239" s="15" t="s">
        <v>2015</v>
      </c>
      <c r="F1239" s="15" t="s">
        <v>2016</v>
      </c>
      <c r="G1239" s="15" t="s">
        <v>2013</v>
      </c>
      <c r="H1239" s="15">
        <v>490003381</v>
      </c>
      <c r="I1239" s="16" t="str">
        <f>VLOOKUP(H1239,'MATRIZ '!$A$1:$B$1999,2,FALSE)</f>
        <v>INTERMEDIACIÓN DE SEGUROS AGENTE DE SEGUROS</v>
      </c>
      <c r="J1239" s="17">
        <v>1</v>
      </c>
      <c r="K1239" s="15" t="s">
        <v>18</v>
      </c>
      <c r="L1239" s="15" t="s">
        <v>148</v>
      </c>
      <c r="M1239" s="15" t="s">
        <v>268</v>
      </c>
      <c r="N1239" s="18">
        <v>44635</v>
      </c>
      <c r="O1239" s="18">
        <v>46096</v>
      </c>
      <c r="P1239" s="18">
        <v>46096</v>
      </c>
      <c r="Q1239" s="16"/>
      <c r="R1239" s="20"/>
    </row>
    <row r="1240" spans="1:18" x14ac:dyDescent="0.2">
      <c r="A1240" s="14" t="s">
        <v>213</v>
      </c>
      <c r="B1240" s="15" t="s">
        <v>15</v>
      </c>
      <c r="C1240" s="15" t="s">
        <v>23</v>
      </c>
      <c r="D1240" s="15" t="s">
        <v>2021</v>
      </c>
      <c r="E1240" s="15" t="s">
        <v>2022</v>
      </c>
      <c r="F1240" s="15" t="s">
        <v>2023</v>
      </c>
      <c r="G1240" s="15" t="s">
        <v>2013</v>
      </c>
      <c r="H1240" s="15">
        <v>490003391</v>
      </c>
      <c r="I1240" s="16" t="str">
        <f>VLOOKUP(H1240,'MATRIZ '!$A$1:$B$1999,2,FALSE)</f>
        <v>SERVICIOS DE INTERMEDIACIÓN DE SEGUROS</v>
      </c>
      <c r="J1240" s="17">
        <v>1</v>
      </c>
      <c r="K1240" s="15" t="s">
        <v>18</v>
      </c>
      <c r="L1240" s="15" t="s">
        <v>148</v>
      </c>
      <c r="M1240" s="15" t="s">
        <v>25</v>
      </c>
      <c r="N1240" s="18">
        <v>44669</v>
      </c>
      <c r="O1240" s="18">
        <v>46130</v>
      </c>
      <c r="P1240" s="18">
        <v>46130</v>
      </c>
      <c r="Q1240" s="16"/>
      <c r="R1240" s="20"/>
    </row>
    <row r="1241" spans="1:18" x14ac:dyDescent="0.2">
      <c r="A1241" s="14" t="s">
        <v>213</v>
      </c>
      <c r="B1241" s="15" t="s">
        <v>15</v>
      </c>
      <c r="C1241" s="15" t="s">
        <v>23</v>
      </c>
      <c r="D1241" s="15" t="s">
        <v>2031</v>
      </c>
      <c r="E1241" s="15" t="s">
        <v>2032</v>
      </c>
      <c r="F1241" s="15" t="s">
        <v>2033</v>
      </c>
      <c r="G1241" s="15" t="s">
        <v>2013</v>
      </c>
      <c r="H1241" s="15">
        <v>490003397</v>
      </c>
      <c r="I1241" s="16" t="str">
        <f>VLOOKUP(H1241,'MATRIZ '!$A$1:$B$1999,2,FALSE)</f>
        <v>SERVICIOS DE INTERMEDIACIÓN DE SEGUROS (AGENTES DE SEGUROS)</v>
      </c>
      <c r="J1241" s="17">
        <v>1</v>
      </c>
      <c r="K1241" s="15" t="s">
        <v>18</v>
      </c>
      <c r="L1241" s="15" t="s">
        <v>148</v>
      </c>
      <c r="M1241" s="15" t="s">
        <v>268</v>
      </c>
      <c r="N1241" s="18">
        <v>44690</v>
      </c>
      <c r="O1241" s="18">
        <v>45415</v>
      </c>
      <c r="P1241" s="18">
        <v>45415</v>
      </c>
      <c r="Q1241" s="16"/>
      <c r="R1241" s="20"/>
    </row>
    <row r="1242" spans="1:18" x14ac:dyDescent="0.2">
      <c r="A1242" s="14" t="s">
        <v>213</v>
      </c>
      <c r="B1242" s="15" t="s">
        <v>15</v>
      </c>
      <c r="C1242" s="15" t="s">
        <v>2034</v>
      </c>
      <c r="D1242" s="15" t="s">
        <v>2035</v>
      </c>
      <c r="E1242" s="15" t="s">
        <v>2036</v>
      </c>
      <c r="F1242" s="15" t="s">
        <v>2037</v>
      </c>
      <c r="G1242" s="15" t="s">
        <v>2013</v>
      </c>
      <c r="H1242" s="15">
        <v>490003398</v>
      </c>
      <c r="I1242" s="16" t="str">
        <f>VLOOKUP(H1242,'MATRIZ '!$A$1:$B$1999,2,FALSE)</f>
        <v>SERVICIOS DE INTERMEDIACIÓN DE SEGUROS (AGENTES DE SEGUROS)</v>
      </c>
      <c r="J1242" s="17">
        <v>1</v>
      </c>
      <c r="K1242" s="15" t="s">
        <v>18</v>
      </c>
      <c r="L1242" s="15" t="s">
        <v>148</v>
      </c>
      <c r="M1242" s="15" t="s">
        <v>25</v>
      </c>
      <c r="N1242" s="18">
        <v>44694</v>
      </c>
      <c r="O1242" s="18">
        <v>45424</v>
      </c>
      <c r="P1242" s="18">
        <v>45424</v>
      </c>
      <c r="Q1242" s="16"/>
      <c r="R1242" s="20"/>
    </row>
    <row r="1243" spans="1:18" x14ac:dyDescent="0.2">
      <c r="A1243" s="14" t="s">
        <v>213</v>
      </c>
      <c r="B1243" s="15" t="s">
        <v>15</v>
      </c>
      <c r="C1243" s="15" t="s">
        <v>23</v>
      </c>
      <c r="D1243" s="15" t="s">
        <v>2038</v>
      </c>
      <c r="E1243" s="15" t="s">
        <v>2039</v>
      </c>
      <c r="F1243" s="15" t="s">
        <v>2040</v>
      </c>
      <c r="G1243" s="15" t="s">
        <v>2013</v>
      </c>
      <c r="H1243" s="15">
        <v>490003399</v>
      </c>
      <c r="I1243" s="16" t="str">
        <f>VLOOKUP(H1243,'MATRIZ '!$A$1:$B$1999,2,FALSE)</f>
        <v>SERVICIOS DE INTERMEDIACIÓN DE SEGUROS (AGENTES DE SEGUROS)</v>
      </c>
      <c r="J1243" s="17">
        <v>1</v>
      </c>
      <c r="K1243" s="15" t="s">
        <v>18</v>
      </c>
      <c r="L1243" s="15" t="s">
        <v>148</v>
      </c>
      <c r="M1243" s="15" t="s">
        <v>25</v>
      </c>
      <c r="N1243" s="18">
        <v>44697</v>
      </c>
      <c r="O1243" s="18">
        <v>46158</v>
      </c>
      <c r="P1243" s="18">
        <v>46158</v>
      </c>
      <c r="Q1243" s="16"/>
      <c r="R1243" s="20"/>
    </row>
    <row r="1244" spans="1:18" x14ac:dyDescent="0.2">
      <c r="A1244" s="14" t="s">
        <v>213</v>
      </c>
      <c r="B1244" s="15" t="s">
        <v>15</v>
      </c>
      <c r="C1244" s="15" t="s">
        <v>23</v>
      </c>
      <c r="D1244" s="15" t="s">
        <v>2041</v>
      </c>
      <c r="E1244" s="15" t="s">
        <v>2042</v>
      </c>
      <c r="F1244" s="15" t="s">
        <v>2043</v>
      </c>
      <c r="G1244" s="15" t="s">
        <v>2013</v>
      </c>
      <c r="H1244" s="15">
        <v>490003400</v>
      </c>
      <c r="I1244" s="16" t="str">
        <f>VLOOKUP(H1244,'MATRIZ '!$A$1:$B$1999,2,FALSE)</f>
        <v>SERVICIOS DE INTERMEDIACIÓN DE SEGUROS (AGENTES DE SEGUROS)</v>
      </c>
      <c r="J1244" s="17">
        <v>1</v>
      </c>
      <c r="K1244" s="15" t="s">
        <v>18</v>
      </c>
      <c r="L1244" s="15" t="s">
        <v>148</v>
      </c>
      <c r="M1244" s="15" t="s">
        <v>25</v>
      </c>
      <c r="N1244" s="18">
        <v>44697</v>
      </c>
      <c r="O1244" s="18">
        <v>45423</v>
      </c>
      <c r="P1244" s="18">
        <v>45423</v>
      </c>
      <c r="Q1244" s="16"/>
      <c r="R1244" s="20"/>
    </row>
    <row r="1245" spans="1:18" x14ac:dyDescent="0.2">
      <c r="A1245" s="14" t="s">
        <v>213</v>
      </c>
      <c r="B1245" s="15" t="s">
        <v>15</v>
      </c>
      <c r="C1245" s="15" t="s">
        <v>23</v>
      </c>
      <c r="D1245" s="15" t="s">
        <v>2056</v>
      </c>
      <c r="E1245" s="15" t="s">
        <v>2057</v>
      </c>
      <c r="F1245" s="15" t="s">
        <v>2058</v>
      </c>
      <c r="G1245" s="15" t="s">
        <v>2013</v>
      </c>
      <c r="H1245" s="15">
        <v>490003407</v>
      </c>
      <c r="I1245" s="16" t="str">
        <f>VLOOKUP(H1245,'MATRIZ '!$A$1:$B$1999,2,FALSE)</f>
        <v>SERVICIOS DE INTERMEDIACIÓN DE SEGUROS (AGENTES DE SEGUROS)</v>
      </c>
      <c r="J1245" s="17">
        <v>1</v>
      </c>
      <c r="K1245" s="15" t="s">
        <v>18</v>
      </c>
      <c r="L1245" s="15" t="s">
        <v>148</v>
      </c>
      <c r="M1245" s="15" t="s">
        <v>268</v>
      </c>
      <c r="N1245" s="18">
        <v>44729</v>
      </c>
      <c r="O1245" s="18">
        <v>46190</v>
      </c>
      <c r="P1245" s="18">
        <v>46190</v>
      </c>
      <c r="Q1245" s="16"/>
      <c r="R1245" s="20"/>
    </row>
    <row r="1246" spans="1:18" x14ac:dyDescent="0.2">
      <c r="A1246" s="14" t="s">
        <v>213</v>
      </c>
      <c r="B1246" s="15" t="s">
        <v>15</v>
      </c>
      <c r="C1246" s="15" t="s">
        <v>23</v>
      </c>
      <c r="D1246" s="15" t="s">
        <v>2209</v>
      </c>
      <c r="E1246" s="15" t="s">
        <v>2210</v>
      </c>
      <c r="F1246" s="15" t="s">
        <v>2211</v>
      </c>
      <c r="G1246" s="15" t="s">
        <v>2013</v>
      </c>
      <c r="H1246" s="15">
        <v>490003501</v>
      </c>
      <c r="I1246" s="16" t="str">
        <f>VLOOKUP(H1246,'MATRIZ '!$A$1:$B$1999,2,FALSE)</f>
        <v>SERVICIOS DE INTERMEDIACIÓN DE SEGUROS (AGENTES DE SEGUROS)</v>
      </c>
      <c r="J1246" s="17">
        <v>1</v>
      </c>
      <c r="K1246" s="15" t="s">
        <v>18</v>
      </c>
      <c r="L1246" s="15" t="s">
        <v>148</v>
      </c>
      <c r="M1246" s="15" t="s">
        <v>268</v>
      </c>
      <c r="N1246" s="18">
        <v>44945</v>
      </c>
      <c r="O1246" s="18">
        <v>45676</v>
      </c>
      <c r="P1246" s="18">
        <v>46406</v>
      </c>
      <c r="Q1246" s="16"/>
      <c r="R1246" s="20"/>
    </row>
    <row r="1247" spans="1:18" x14ac:dyDescent="0.2">
      <c r="A1247" s="14" t="s">
        <v>213</v>
      </c>
      <c r="B1247" s="15" t="s">
        <v>15</v>
      </c>
      <c r="C1247" s="15" t="s">
        <v>23</v>
      </c>
      <c r="D1247" s="15" t="s">
        <v>2219</v>
      </c>
      <c r="E1247" s="15" t="s">
        <v>2220</v>
      </c>
      <c r="F1247" s="15" t="s">
        <v>2221</v>
      </c>
      <c r="G1247" s="15" t="s">
        <v>2013</v>
      </c>
      <c r="H1247" s="15">
        <v>490003508</v>
      </c>
      <c r="I1247" s="16" t="str">
        <f>VLOOKUP(H1247,'MATRIZ '!$A$1:$B$1999,2,FALSE)</f>
        <v>SERVICIOS DE INTERMEDIACIÓN DE SEGUROS (AGENTES DE SEGUROS)</v>
      </c>
      <c r="J1247" s="17">
        <v>1</v>
      </c>
      <c r="K1247" s="15" t="s">
        <v>18</v>
      </c>
      <c r="L1247" s="15" t="s">
        <v>148</v>
      </c>
      <c r="M1247" s="15" t="s">
        <v>268</v>
      </c>
      <c r="N1247" s="18">
        <v>44979</v>
      </c>
      <c r="O1247" s="18">
        <v>46440</v>
      </c>
      <c r="P1247" s="18">
        <v>46440</v>
      </c>
      <c r="Q1247" s="16"/>
      <c r="R1247" s="20"/>
    </row>
    <row r="1248" spans="1:18" x14ac:dyDescent="0.2">
      <c r="A1248" s="14" t="s">
        <v>213</v>
      </c>
      <c r="B1248" s="15" t="s">
        <v>15</v>
      </c>
      <c r="C1248" s="15" t="s">
        <v>16</v>
      </c>
      <c r="D1248" s="15" t="s">
        <v>1235</v>
      </c>
      <c r="E1248" s="15" t="s">
        <v>1236</v>
      </c>
      <c r="F1248" s="15" t="s">
        <v>1237</v>
      </c>
      <c r="G1248" s="15" t="s">
        <v>2006</v>
      </c>
      <c r="H1248" s="15">
        <v>490003378</v>
      </c>
      <c r="I1248" s="16" t="str">
        <f>VLOOKUP(H1248,'MATRIZ '!$A$1:$B$1999,2,FALSE)</f>
        <v>SERVICOS DE INTERMEDIARIOS</v>
      </c>
      <c r="J1248" s="17">
        <v>1</v>
      </c>
      <c r="K1248" s="15" t="s">
        <v>18</v>
      </c>
      <c r="L1248" s="15" t="s">
        <v>148</v>
      </c>
      <c r="M1248" s="15" t="s">
        <v>25</v>
      </c>
      <c r="N1248" s="18">
        <v>44631</v>
      </c>
      <c r="O1248" s="18">
        <v>46092</v>
      </c>
      <c r="P1248" s="18">
        <v>46092</v>
      </c>
      <c r="Q1248" s="16"/>
      <c r="R1248" s="20"/>
    </row>
    <row r="1249" spans="1:18" x14ac:dyDescent="0.2">
      <c r="A1249" s="14" t="s">
        <v>213</v>
      </c>
      <c r="B1249" s="15" t="s">
        <v>15</v>
      </c>
      <c r="C1249" s="15" t="s">
        <v>16</v>
      </c>
      <c r="D1249" s="15" t="s">
        <v>1383</v>
      </c>
      <c r="E1249" s="15" t="s">
        <v>113</v>
      </c>
      <c r="F1249" s="15" t="s">
        <v>1384</v>
      </c>
      <c r="G1249" s="15" t="s">
        <v>2006</v>
      </c>
      <c r="H1249" s="15">
        <v>490003420</v>
      </c>
      <c r="I1249" s="16" t="str">
        <f>VLOOKUP(H1249,'MATRIZ '!$A$1:$B$1999,2,FALSE)</f>
        <v>SERVICIOS DE INTERMEDIACIÓN DE SEGUROS (SOCIEDADES AGENCIAS DE SEGUROS, SOCIEDADES CORREDORAS DE SEGUROS, OPERADORES DE SEGUROS AUTOEXPEDIBLES)” PRESENTADA POR COOPERATIVA DE SERVICIOS MÚLTIPLES SAN GABRIEL R.L. (COOPESANGABRIEL R.L.)</v>
      </c>
      <c r="J1249" s="17">
        <v>1</v>
      </c>
      <c r="K1249" s="15" t="s">
        <v>18</v>
      </c>
      <c r="L1249" s="15" t="s">
        <v>148</v>
      </c>
      <c r="M1249" s="15" t="s">
        <v>268</v>
      </c>
      <c r="N1249" s="18">
        <v>44743</v>
      </c>
      <c r="O1249" s="18">
        <v>46204</v>
      </c>
      <c r="P1249" s="18">
        <v>46204</v>
      </c>
      <c r="Q1249" s="16"/>
      <c r="R1249" s="20"/>
    </row>
    <row r="1250" spans="1:18" x14ac:dyDescent="0.2">
      <c r="A1250" s="14" t="s">
        <v>213</v>
      </c>
      <c r="B1250" s="15" t="s">
        <v>15</v>
      </c>
      <c r="C1250" s="15" t="s">
        <v>16</v>
      </c>
      <c r="D1250" s="15" t="s">
        <v>1377</v>
      </c>
      <c r="E1250" s="15" t="s">
        <v>1378</v>
      </c>
      <c r="F1250" s="15" t="s">
        <v>1379</v>
      </c>
      <c r="G1250" s="15" t="s">
        <v>2006</v>
      </c>
      <c r="H1250" s="15">
        <v>490003438</v>
      </c>
      <c r="I1250" s="16" t="str">
        <f>VLOOKUP(H1250,'MATRIZ '!$A$1:$B$1999,2,FALSE)</f>
        <v>SERVICIOS DE INTERMEDIACIÓN DE SEGUROS (SOCIEDADES AGENCIAS DE SEGUROS, SOCIEDADES CORREDORAS DE SEGUROS, OPERADORES DE SEGUROS AUTO EXPEDIBLES</v>
      </c>
      <c r="J1250" s="17">
        <v>1</v>
      </c>
      <c r="K1250" s="15" t="s">
        <v>18</v>
      </c>
      <c r="L1250" s="15" t="s">
        <v>148</v>
      </c>
      <c r="M1250" s="15" t="s">
        <v>268</v>
      </c>
      <c r="N1250" s="18">
        <v>44802</v>
      </c>
      <c r="O1250" s="18">
        <v>46263</v>
      </c>
      <c r="P1250" s="18">
        <v>46263</v>
      </c>
      <c r="Q1250" s="16"/>
      <c r="R1250" s="20"/>
    </row>
    <row r="1251" spans="1:18" x14ac:dyDescent="0.2">
      <c r="A1251" s="14" t="s">
        <v>213</v>
      </c>
      <c r="B1251" s="15" t="s">
        <v>15</v>
      </c>
      <c r="C1251" s="15" t="s">
        <v>16</v>
      </c>
      <c r="D1251" s="15" t="s">
        <v>2126</v>
      </c>
      <c r="E1251" s="15" t="s">
        <v>2127</v>
      </c>
      <c r="F1251" s="15" t="s">
        <v>2128</v>
      </c>
      <c r="G1251" s="15" t="s">
        <v>2006</v>
      </c>
      <c r="H1251" s="15">
        <v>490003454</v>
      </c>
      <c r="I1251" s="16" t="str">
        <f>VLOOKUP(H1251,'MATRIZ '!$A$1:$B$1999,2,FALSE)</f>
        <v>SERVICIOS DE INTERMEDIACIÓN DE SEGUROS (SOCIEDADES AGENCIAS DE SEGUROS, SOCIEDADES CORREDORAS DE SEGUROS, OPERADORES DE SEGUROS AUTOEXPEDIBLES)</v>
      </c>
      <c r="J1251" s="17">
        <v>1</v>
      </c>
      <c r="K1251" s="15" t="s">
        <v>18</v>
      </c>
      <c r="L1251" s="15" t="s">
        <v>148</v>
      </c>
      <c r="M1251" s="15" t="s">
        <v>268</v>
      </c>
      <c r="N1251" s="18">
        <v>44824</v>
      </c>
      <c r="O1251" s="18">
        <v>46285</v>
      </c>
      <c r="P1251" s="18">
        <v>46285</v>
      </c>
      <c r="Q1251" s="16"/>
      <c r="R1251" s="20"/>
    </row>
    <row r="1252" spans="1:18" x14ac:dyDescent="0.2">
      <c r="A1252" s="14" t="s">
        <v>213</v>
      </c>
      <c r="B1252" s="15" t="s">
        <v>15</v>
      </c>
      <c r="C1252" s="15" t="s">
        <v>16</v>
      </c>
      <c r="D1252" s="15" t="s">
        <v>2138</v>
      </c>
      <c r="E1252" s="15" t="s">
        <v>2139</v>
      </c>
      <c r="F1252" s="15" t="s">
        <v>2140</v>
      </c>
      <c r="G1252" s="15" t="s">
        <v>2006</v>
      </c>
      <c r="H1252" s="15">
        <v>490003464</v>
      </c>
      <c r="I1252" s="16" t="str">
        <f>VLOOKUP(H1252,'MATRIZ '!$A$1:$B$1999,2,FALSE)</f>
        <v>SERVICIOS DE INTERMEDIACIÓN DE SEGUROS (SOCIEDADES AGENCIAS DE SEGUROS,SOCIEDADES CORREDORAS DE SEGUROS, OPERADORES DE SEGUROS AUTOEXPEDIBLES)</v>
      </c>
      <c r="J1252" s="17">
        <v>1</v>
      </c>
      <c r="K1252" s="15" t="s">
        <v>18</v>
      </c>
      <c r="L1252" s="15" t="s">
        <v>148</v>
      </c>
      <c r="M1252" s="15" t="s">
        <v>25</v>
      </c>
      <c r="N1252" s="18">
        <v>44855</v>
      </c>
      <c r="O1252" s="18">
        <v>46316</v>
      </c>
      <c r="P1252" s="18">
        <v>46316</v>
      </c>
      <c r="Q1252" s="16"/>
      <c r="R1252" s="20"/>
    </row>
    <row r="1253" spans="1:18" x14ac:dyDescent="0.2">
      <c r="A1253" s="14" t="s">
        <v>213</v>
      </c>
      <c r="B1253" s="15" t="s">
        <v>15</v>
      </c>
      <c r="C1253" s="15" t="s">
        <v>16</v>
      </c>
      <c r="D1253" s="15" t="s">
        <v>2169</v>
      </c>
      <c r="E1253" s="15" t="s">
        <v>2170</v>
      </c>
      <c r="F1253" s="15" t="s">
        <v>2171</v>
      </c>
      <c r="G1253" s="15" t="s">
        <v>2006</v>
      </c>
      <c r="H1253" s="15">
        <v>490003476</v>
      </c>
      <c r="I1253" s="16" t="str">
        <f>VLOOKUP(H1253,'MATRIZ '!$A$1:$B$1999,2,FALSE)</f>
        <v>SERVICIOS DE INTERMEDIACIÓN DE SEGUROS (SOCIEDADES AGENCIAS DE SEGUROS, SOCIEDADES CORREDORAS DE SEGUROS, OPERADORES DE SEGUROS AUTOEXPEDIBLES)</v>
      </c>
      <c r="J1253" s="17">
        <v>1</v>
      </c>
      <c r="K1253" s="15" t="s">
        <v>18</v>
      </c>
      <c r="L1253" s="15" t="s">
        <v>148</v>
      </c>
      <c r="M1253" s="15" t="s">
        <v>268</v>
      </c>
      <c r="N1253" s="18">
        <v>44893</v>
      </c>
      <c r="O1253" s="18">
        <v>46354</v>
      </c>
      <c r="P1253" s="18">
        <v>46354</v>
      </c>
      <c r="Q1253" s="16"/>
      <c r="R1253" s="20"/>
    </row>
    <row r="1254" spans="1:18" x14ac:dyDescent="0.2">
      <c r="A1254" s="14" t="s">
        <v>213</v>
      </c>
      <c r="B1254" s="15" t="s">
        <v>15</v>
      </c>
      <c r="C1254" s="15" t="s">
        <v>16</v>
      </c>
      <c r="D1254" s="15" t="s">
        <v>2172</v>
      </c>
      <c r="E1254" s="15" t="s">
        <v>2173</v>
      </c>
      <c r="F1254" s="15" t="s">
        <v>2174</v>
      </c>
      <c r="G1254" s="15" t="s">
        <v>2006</v>
      </c>
      <c r="H1254" s="15">
        <v>490003477</v>
      </c>
      <c r="I1254" s="16" t="str">
        <f>VLOOKUP(H1254,'MATRIZ '!$A$1:$B$1999,2,FALSE)</f>
        <v>SERVICIOS DE INTERMEDIACIÓN DE SEGUROS (SOCIEDADES AGENCIAS DE SEGUROS, SOCIEDADES CORREDORAS DE SEGUROS, OPERADORES DE SEGUROS AUTOEXPEDIBLES)</v>
      </c>
      <c r="J1254" s="17">
        <v>1</v>
      </c>
      <c r="K1254" s="15" t="s">
        <v>18</v>
      </c>
      <c r="L1254" s="15" t="s">
        <v>148</v>
      </c>
      <c r="M1254" s="15" t="s">
        <v>268</v>
      </c>
      <c r="N1254" s="18">
        <v>44907</v>
      </c>
      <c r="O1254" s="18">
        <v>46368</v>
      </c>
      <c r="P1254" s="18">
        <v>46368</v>
      </c>
      <c r="Q1254" s="16"/>
      <c r="R1254" s="20"/>
    </row>
    <row r="1255" spans="1:18" x14ac:dyDescent="0.2">
      <c r="A1255" s="14" t="s">
        <v>213</v>
      </c>
      <c r="B1255" s="15" t="s">
        <v>15</v>
      </c>
      <c r="C1255" s="15" t="s">
        <v>16</v>
      </c>
      <c r="D1255" s="15" t="s">
        <v>1204</v>
      </c>
      <c r="E1255" s="15" t="s">
        <v>1205</v>
      </c>
      <c r="F1255" s="15" t="s">
        <v>1206</v>
      </c>
      <c r="G1255" s="15" t="s">
        <v>1207</v>
      </c>
      <c r="H1255" s="15">
        <v>490002665</v>
      </c>
      <c r="I1255" s="16" t="str">
        <f>VLOOKUP(H1255,'MATRIZ '!$A$1:$B$1999,2,FALSE)</f>
        <v>SERVICIOS DE INTERMEDIACIÓN CON PERSONAS FÍSICAS</v>
      </c>
      <c r="J1255" s="17">
        <v>1</v>
      </c>
      <c r="K1255" s="15" t="s">
        <v>18</v>
      </c>
      <c r="L1255" s="15" t="s">
        <v>148</v>
      </c>
      <c r="M1255" s="15" t="s">
        <v>25</v>
      </c>
      <c r="N1255" s="18">
        <v>42917</v>
      </c>
      <c r="O1255" s="18">
        <v>45839</v>
      </c>
      <c r="P1255" s="18">
        <v>45839</v>
      </c>
      <c r="Q1255" s="16"/>
      <c r="R1255" s="20"/>
    </row>
    <row r="1256" spans="1:18" x14ac:dyDescent="0.2">
      <c r="A1256" s="14" t="s">
        <v>213</v>
      </c>
      <c r="B1256" s="15" t="s">
        <v>15</v>
      </c>
      <c r="C1256" s="15" t="s">
        <v>16</v>
      </c>
      <c r="D1256" s="15" t="s">
        <v>1208</v>
      </c>
      <c r="E1256" s="15" t="s">
        <v>1209</v>
      </c>
      <c r="F1256" s="15" t="s">
        <v>1210</v>
      </c>
      <c r="G1256" s="15" t="s">
        <v>1207</v>
      </c>
      <c r="H1256" s="15">
        <v>490002666</v>
      </c>
      <c r="I1256" s="16" t="str">
        <f>VLOOKUP(H1256,'MATRIZ '!$A$1:$B$1999,2,FALSE)</f>
        <v>SERVICIOS DE INTERMEDIACIÓN CON PERSONAS FÍSICAS</v>
      </c>
      <c r="J1256" s="17">
        <v>0.01</v>
      </c>
      <c r="K1256" s="15" t="s">
        <v>18</v>
      </c>
      <c r="L1256" s="15" t="s">
        <v>148</v>
      </c>
      <c r="M1256" s="15" t="s">
        <v>25</v>
      </c>
      <c r="N1256" s="18">
        <v>42858</v>
      </c>
      <c r="O1256" s="18">
        <v>46753</v>
      </c>
      <c r="P1256" s="18">
        <v>46753</v>
      </c>
      <c r="Q1256" s="16"/>
      <c r="R1256" s="20"/>
    </row>
    <row r="1257" spans="1:18" x14ac:dyDescent="0.2">
      <c r="A1257" s="14" t="s">
        <v>213</v>
      </c>
      <c r="B1257" s="15" t="s">
        <v>15</v>
      </c>
      <c r="C1257" s="15" t="s">
        <v>16</v>
      </c>
      <c r="D1257" s="15" t="s">
        <v>1211</v>
      </c>
      <c r="E1257" s="15" t="s">
        <v>1212</v>
      </c>
      <c r="F1257" s="15" t="s">
        <v>1213</v>
      </c>
      <c r="G1257" s="15" t="s">
        <v>1207</v>
      </c>
      <c r="H1257" s="15">
        <v>490002667</v>
      </c>
      <c r="I1257" s="16" t="str">
        <f>VLOOKUP(H1257,'MATRIZ '!$A$1:$B$1999,2,FALSE)</f>
        <v>SERVICIOS DE INTERMEDIACIÓN CON PERSONAS FÍSICAS</v>
      </c>
      <c r="J1257" s="17">
        <v>1</v>
      </c>
      <c r="K1257" s="15" t="s">
        <v>18</v>
      </c>
      <c r="L1257" s="15" t="s">
        <v>148</v>
      </c>
      <c r="M1257" s="15" t="s">
        <v>25</v>
      </c>
      <c r="N1257" s="18">
        <v>42859</v>
      </c>
      <c r="O1257" s="18">
        <v>45526</v>
      </c>
      <c r="P1257" s="18">
        <v>45526</v>
      </c>
      <c r="Q1257" s="16"/>
      <c r="R1257" s="20"/>
    </row>
    <row r="1258" spans="1:18" x14ac:dyDescent="0.2">
      <c r="A1258" s="14" t="s">
        <v>213</v>
      </c>
      <c r="B1258" s="15" t="s">
        <v>15</v>
      </c>
      <c r="C1258" s="15" t="s">
        <v>16</v>
      </c>
      <c r="D1258" s="15" t="s">
        <v>1214</v>
      </c>
      <c r="E1258" s="15" t="s">
        <v>1215</v>
      </c>
      <c r="F1258" s="15" t="s">
        <v>1216</v>
      </c>
      <c r="G1258" s="15" t="s">
        <v>1207</v>
      </c>
      <c r="H1258" s="15">
        <v>490002668</v>
      </c>
      <c r="I1258" s="16" t="str">
        <f>VLOOKUP(H1258,'MATRIZ '!$A$1:$B$1999,2,FALSE)</f>
        <v>SERVICIOS DE INTERMEDIACION CON PERSONAS JURÍDICAS</v>
      </c>
      <c r="J1258" s="17">
        <v>1</v>
      </c>
      <c r="K1258" s="15" t="s">
        <v>18</v>
      </c>
      <c r="L1258" s="15" t="s">
        <v>148</v>
      </c>
      <c r="M1258" s="15" t="s">
        <v>25</v>
      </c>
      <c r="N1258" s="18">
        <v>42859</v>
      </c>
      <c r="O1258" s="18">
        <v>46753</v>
      </c>
      <c r="P1258" s="18">
        <v>46753</v>
      </c>
      <c r="Q1258" s="16"/>
      <c r="R1258" s="20"/>
    </row>
    <row r="1259" spans="1:18" x14ac:dyDescent="0.2">
      <c r="A1259" s="14" t="s">
        <v>213</v>
      </c>
      <c r="B1259" s="15" t="s">
        <v>15</v>
      </c>
      <c r="C1259" s="15" t="s">
        <v>16</v>
      </c>
      <c r="D1259" s="15" t="s">
        <v>1220</v>
      </c>
      <c r="E1259" s="15" t="s">
        <v>1221</v>
      </c>
      <c r="F1259" s="15" t="s">
        <v>1222</v>
      </c>
      <c r="G1259" s="15" t="s">
        <v>1207</v>
      </c>
      <c r="H1259" s="15">
        <v>490002671</v>
      </c>
      <c r="I1259" s="16" t="str">
        <f>VLOOKUP(H1259,'MATRIZ '!$A$1:$B$1999,2,FALSE)</f>
        <v>SERVICIOS DE INTERMEDIACIÓN CON PERSONAS FÍSICAS</v>
      </c>
      <c r="J1259" s="17">
        <v>1</v>
      </c>
      <c r="K1259" s="15" t="s">
        <v>18</v>
      </c>
      <c r="L1259" s="15" t="s">
        <v>148</v>
      </c>
      <c r="M1259" s="15" t="s">
        <v>25</v>
      </c>
      <c r="N1259" s="18">
        <v>42859</v>
      </c>
      <c r="O1259" s="18">
        <v>46753</v>
      </c>
      <c r="P1259" s="18">
        <v>46753</v>
      </c>
      <c r="Q1259" s="16"/>
      <c r="R1259" s="20"/>
    </row>
    <row r="1260" spans="1:18" x14ac:dyDescent="0.2">
      <c r="A1260" s="14" t="s">
        <v>213</v>
      </c>
      <c r="B1260" s="15" t="s">
        <v>15</v>
      </c>
      <c r="C1260" s="15" t="s">
        <v>16</v>
      </c>
      <c r="D1260" s="15" t="s">
        <v>1223</v>
      </c>
      <c r="E1260" s="15" t="s">
        <v>1224</v>
      </c>
      <c r="F1260" s="15" t="s">
        <v>1225</v>
      </c>
      <c r="G1260" s="15" t="s">
        <v>1207</v>
      </c>
      <c r="H1260" s="15">
        <v>490002672</v>
      </c>
      <c r="I1260" s="16" t="str">
        <f>VLOOKUP(H1260,'MATRIZ '!$A$1:$B$1999,2,FALSE)</f>
        <v>SERVICIOS DE INTERMEDIACIÓN CON PERSONAS FÍSICAS</v>
      </c>
      <c r="J1260" s="17">
        <v>1</v>
      </c>
      <c r="K1260" s="15" t="s">
        <v>18</v>
      </c>
      <c r="L1260" s="15" t="s">
        <v>148</v>
      </c>
      <c r="M1260" s="15" t="s">
        <v>25</v>
      </c>
      <c r="N1260" s="18">
        <v>42859</v>
      </c>
      <c r="O1260" s="18">
        <v>46753</v>
      </c>
      <c r="P1260" s="18">
        <v>46753</v>
      </c>
      <c r="Q1260" s="16"/>
      <c r="R1260" s="20"/>
    </row>
    <row r="1261" spans="1:18" x14ac:dyDescent="0.2">
      <c r="A1261" s="14" t="s">
        <v>213</v>
      </c>
      <c r="B1261" s="15" t="s">
        <v>15</v>
      </c>
      <c r="C1261" s="15" t="s">
        <v>16</v>
      </c>
      <c r="D1261" s="15" t="s">
        <v>1229</v>
      </c>
      <c r="E1261" s="15" t="s">
        <v>1230</v>
      </c>
      <c r="F1261" s="15" t="s">
        <v>1231</v>
      </c>
      <c r="G1261" s="15" t="s">
        <v>1207</v>
      </c>
      <c r="H1261" s="15">
        <v>490002674</v>
      </c>
      <c r="I1261" s="16" t="str">
        <f>VLOOKUP(H1261,'MATRIZ '!$A$1:$B$1999,2,FALSE)</f>
        <v>SERVICIOS DE INTERMEDIACIÓN CON PERSONAS FÍSICAS</v>
      </c>
      <c r="J1261" s="17">
        <v>1</v>
      </c>
      <c r="K1261" s="15" t="s">
        <v>18</v>
      </c>
      <c r="L1261" s="15" t="s">
        <v>148</v>
      </c>
      <c r="M1261" s="15" t="s">
        <v>25</v>
      </c>
      <c r="N1261" s="18">
        <v>42859</v>
      </c>
      <c r="O1261" s="18">
        <v>45630</v>
      </c>
      <c r="P1261" s="18">
        <v>45630</v>
      </c>
      <c r="Q1261" s="16"/>
      <c r="R1261" s="20"/>
    </row>
    <row r="1262" spans="1:18" x14ac:dyDescent="0.2">
      <c r="A1262" s="14" t="s">
        <v>213</v>
      </c>
      <c r="B1262" s="15" t="s">
        <v>15</v>
      </c>
      <c r="C1262" s="15" t="s">
        <v>16</v>
      </c>
      <c r="D1262" s="15" t="s">
        <v>1238</v>
      </c>
      <c r="E1262" s="15" t="s">
        <v>1239</v>
      </c>
      <c r="F1262" s="15" t="s">
        <v>1240</v>
      </c>
      <c r="G1262" s="15" t="s">
        <v>1207</v>
      </c>
      <c r="H1262" s="15">
        <v>490002677</v>
      </c>
      <c r="I1262" s="16" t="str">
        <f>VLOOKUP(H1262,'MATRIZ '!$A$1:$B$1999,2,FALSE)</f>
        <v>SERVICIOS DE INTERMEDIACIÓN CON PERSONAS FÍSICAS</v>
      </c>
      <c r="J1262" s="17">
        <v>1</v>
      </c>
      <c r="K1262" s="15" t="s">
        <v>18</v>
      </c>
      <c r="L1262" s="15" t="s">
        <v>148</v>
      </c>
      <c r="M1262" s="15" t="s">
        <v>25</v>
      </c>
      <c r="N1262" s="18">
        <v>42859</v>
      </c>
      <c r="O1262" s="18">
        <v>46753</v>
      </c>
      <c r="P1262" s="18">
        <v>46753</v>
      </c>
      <c r="Q1262" s="16"/>
      <c r="R1262" s="20"/>
    </row>
    <row r="1263" spans="1:18" x14ac:dyDescent="0.2">
      <c r="A1263" s="14" t="s">
        <v>213</v>
      </c>
      <c r="B1263" s="15" t="s">
        <v>15</v>
      </c>
      <c r="C1263" s="15" t="s">
        <v>16</v>
      </c>
      <c r="D1263" s="15" t="s">
        <v>1241</v>
      </c>
      <c r="E1263" s="15" t="s">
        <v>1242</v>
      </c>
      <c r="F1263" s="15" t="s">
        <v>1243</v>
      </c>
      <c r="G1263" s="15" t="s">
        <v>1207</v>
      </c>
      <c r="H1263" s="15">
        <v>490002678</v>
      </c>
      <c r="I1263" s="16" t="str">
        <f>VLOOKUP(H1263,'MATRIZ '!$A$1:$B$1999,2,FALSE)</f>
        <v>SERVICIOS DE INTERMEDIACIÓN CON PERSONAS FÍSICAS</v>
      </c>
      <c r="J1263" s="17">
        <v>1</v>
      </c>
      <c r="K1263" s="15" t="s">
        <v>18</v>
      </c>
      <c r="L1263" s="15" t="s">
        <v>148</v>
      </c>
      <c r="M1263" s="15" t="s">
        <v>25</v>
      </c>
      <c r="N1263" s="18">
        <v>42859</v>
      </c>
      <c r="O1263" s="18">
        <v>45292</v>
      </c>
      <c r="P1263" s="18">
        <v>45292</v>
      </c>
      <c r="Q1263" s="16"/>
      <c r="R1263" s="20"/>
    </row>
    <row r="1264" spans="1:18" x14ac:dyDescent="0.2">
      <c r="A1264" s="14" t="s">
        <v>213</v>
      </c>
      <c r="B1264" s="15" t="s">
        <v>15</v>
      </c>
      <c r="C1264" s="15" t="s">
        <v>16</v>
      </c>
      <c r="D1264" s="15" t="s">
        <v>248</v>
      </c>
      <c r="E1264" s="15" t="s">
        <v>249</v>
      </c>
      <c r="F1264" s="15" t="s">
        <v>250</v>
      </c>
      <c r="G1264" s="15" t="s">
        <v>1695</v>
      </c>
      <c r="H1264" s="15">
        <v>490003151</v>
      </c>
      <c r="I1264" s="16" t="str">
        <f>VLOOKUP(H1264,'MATRIZ '!$A$1:$B$1999,2,FALSE)</f>
        <v>CONTRATACIÓN DE SOCIEDADES AGENCIAS DE SEGUROS PARA BRINDAR EL SERVICIO DE INTERMEDIARIOS DE SEGUROS</v>
      </c>
      <c r="J1264" s="17">
        <v>1</v>
      </c>
      <c r="K1264" s="15" t="s">
        <v>18</v>
      </c>
      <c r="L1264" s="15" t="s">
        <v>148</v>
      </c>
      <c r="M1264" s="15" t="s">
        <v>25</v>
      </c>
      <c r="N1264" s="18">
        <v>40242</v>
      </c>
      <c r="O1264" s="18">
        <v>46451</v>
      </c>
      <c r="P1264" s="18">
        <v>46451</v>
      </c>
      <c r="Q1264" s="16"/>
      <c r="R1264" s="20"/>
    </row>
    <row r="1265" spans="1:18" x14ac:dyDescent="0.2">
      <c r="A1265" s="14" t="s">
        <v>213</v>
      </c>
      <c r="B1265" s="15" t="s">
        <v>15</v>
      </c>
      <c r="C1265" s="15" t="s">
        <v>16</v>
      </c>
      <c r="D1265" s="15" t="s">
        <v>257</v>
      </c>
      <c r="E1265" s="15" t="s">
        <v>258</v>
      </c>
      <c r="F1265" s="15" t="s">
        <v>259</v>
      </c>
      <c r="G1265" s="15" t="s">
        <v>1695</v>
      </c>
      <c r="H1265" s="15">
        <v>490003152</v>
      </c>
      <c r="I1265" s="16" t="str">
        <f>VLOOKUP(H1265,'MATRIZ '!$A$1:$B$1999,2,FALSE)</f>
        <v>CONTRATACIÓN DE SOCIEDADES AGENCIAS DE SEGUROS PARA BRINDAR EL SERVICIO DE INTERMEDIARIOS DE SEGUROS</v>
      </c>
      <c r="J1265" s="17">
        <v>1</v>
      </c>
      <c r="K1265" s="15" t="s">
        <v>18</v>
      </c>
      <c r="L1265" s="15" t="s">
        <v>148</v>
      </c>
      <c r="M1265" s="15" t="s">
        <v>25</v>
      </c>
      <c r="N1265" s="18">
        <v>39448</v>
      </c>
      <c r="O1265" s="18">
        <v>46753</v>
      </c>
      <c r="P1265" s="18">
        <v>46753</v>
      </c>
      <c r="Q1265" s="16"/>
      <c r="R1265" s="20"/>
    </row>
    <row r="1266" spans="1:18" x14ac:dyDescent="0.2">
      <c r="A1266" s="14" t="s">
        <v>213</v>
      </c>
      <c r="B1266" s="15" t="s">
        <v>15</v>
      </c>
      <c r="C1266" s="15" t="s">
        <v>16</v>
      </c>
      <c r="D1266" s="15" t="s">
        <v>2382</v>
      </c>
      <c r="E1266" s="15" t="s">
        <v>2383</v>
      </c>
      <c r="F1266" s="15" t="s">
        <v>2384</v>
      </c>
      <c r="G1266" s="15" t="s">
        <v>1695</v>
      </c>
      <c r="H1266" s="15">
        <v>480004186</v>
      </c>
      <c r="I1266" s="16" t="str">
        <f>VLOOKUP(H1266,'MATRIZ '!$A$1:$B$1999,2,FALSE)</f>
        <v>CONTRATACIÓN DE SOCIEDADES AGENCIAS DE SEGUROS PARA BRINDAR EL SERVICIO DE INTERMEDIARIOS DE SEGUROS</v>
      </c>
      <c r="J1266" s="17">
        <v>1</v>
      </c>
      <c r="K1266" s="15" t="s">
        <v>18</v>
      </c>
      <c r="L1266" s="15" t="s">
        <v>148</v>
      </c>
      <c r="M1266" s="15" t="s">
        <v>25</v>
      </c>
      <c r="N1266" s="18">
        <v>39448</v>
      </c>
      <c r="O1266" s="18">
        <v>46753</v>
      </c>
      <c r="P1266" s="18">
        <v>46753</v>
      </c>
      <c r="Q1266" s="16"/>
      <c r="R1266" s="20"/>
    </row>
    <row r="1267" spans="1:18" x14ac:dyDescent="0.2">
      <c r="A1267" s="14" t="s">
        <v>213</v>
      </c>
      <c r="B1267" s="15" t="s">
        <v>15</v>
      </c>
      <c r="C1267" s="15" t="s">
        <v>16</v>
      </c>
      <c r="D1267" s="15" t="s">
        <v>2385</v>
      </c>
      <c r="E1267" s="15" t="s">
        <v>2386</v>
      </c>
      <c r="F1267" s="15" t="s">
        <v>2387</v>
      </c>
      <c r="G1267" s="15" t="s">
        <v>1695</v>
      </c>
      <c r="H1267" s="15">
        <v>480004188</v>
      </c>
      <c r="I1267" s="16" t="str">
        <f>VLOOKUP(H1267,'MATRIZ '!$A$1:$B$1999,2,FALSE)</f>
        <v>CONTRATACIÓN DE SOCIEDADES AGENCIAS DE SEGUROS PARA BRINDAR EL SERVICIO DE INTERMEDIARIOS DE SEGUROS</v>
      </c>
      <c r="J1267" s="17">
        <v>1</v>
      </c>
      <c r="K1267" s="15" t="s">
        <v>18</v>
      </c>
      <c r="L1267" s="15" t="s">
        <v>148</v>
      </c>
      <c r="M1267" s="15" t="s">
        <v>25</v>
      </c>
      <c r="N1267" s="18">
        <v>39448</v>
      </c>
      <c r="O1267" s="18">
        <v>46753</v>
      </c>
      <c r="P1267" s="18">
        <v>46753</v>
      </c>
      <c r="Q1267" s="16"/>
      <c r="R1267" s="20"/>
    </row>
    <row r="1268" spans="1:18" x14ac:dyDescent="0.2">
      <c r="A1268" s="14" t="s">
        <v>213</v>
      </c>
      <c r="B1268" s="15" t="s">
        <v>15</v>
      </c>
      <c r="C1268" s="15" t="s">
        <v>16</v>
      </c>
      <c r="D1268" s="15" t="s">
        <v>2388</v>
      </c>
      <c r="E1268" s="15" t="s">
        <v>2389</v>
      </c>
      <c r="F1268" s="15" t="s">
        <v>2390</v>
      </c>
      <c r="G1268" s="15" t="s">
        <v>1695</v>
      </c>
      <c r="H1268" s="15">
        <v>480004192</v>
      </c>
      <c r="I1268" s="16" t="str">
        <f>VLOOKUP(H1268,'MATRIZ '!$A$1:$B$1999,2,FALSE)</f>
        <v>CONTRATACIÓN DE SOCIEDADES AGENCIAS DE SEGUROS PARA BRINDAR EL SERVICIO DE INTERMEDIARIOS DE SEGUROS</v>
      </c>
      <c r="J1268" s="17">
        <v>1</v>
      </c>
      <c r="K1268" s="15" t="s">
        <v>18</v>
      </c>
      <c r="L1268" s="15" t="s">
        <v>148</v>
      </c>
      <c r="M1268" s="15" t="s">
        <v>25</v>
      </c>
      <c r="N1268" s="18">
        <v>39448</v>
      </c>
      <c r="O1268" s="18">
        <v>46388</v>
      </c>
      <c r="P1268" s="18">
        <v>46388</v>
      </c>
      <c r="Q1268" s="16"/>
      <c r="R1268" s="20"/>
    </row>
    <row r="1269" spans="1:18" x14ac:dyDescent="0.2">
      <c r="A1269" s="14" t="s">
        <v>213</v>
      </c>
      <c r="B1269" s="15" t="s">
        <v>15</v>
      </c>
      <c r="C1269" s="15" t="s">
        <v>16</v>
      </c>
      <c r="D1269" s="15" t="s">
        <v>3734</v>
      </c>
      <c r="E1269" s="15" t="s">
        <v>3735</v>
      </c>
      <c r="F1269" s="15" t="s">
        <v>3736</v>
      </c>
      <c r="G1269" s="15" t="s">
        <v>3737</v>
      </c>
      <c r="H1269" s="15">
        <v>480005223</v>
      </c>
      <c r="I1269" s="16" t="str">
        <f>VLOOKUP(H1269,'MATRIZ '!$A$1:$B$1999,2,FALSE)</f>
        <v>CONTRATACIÓN DE SERVICIOS DE INTERMEDIACIÓN SOCIEDAD AGENCIA DE SEGUROS</v>
      </c>
      <c r="J1269" s="17">
        <v>0.01</v>
      </c>
      <c r="K1269" s="15" t="s">
        <v>18</v>
      </c>
      <c r="L1269" s="15" t="s">
        <v>148</v>
      </c>
      <c r="M1269" s="15" t="s">
        <v>268</v>
      </c>
      <c r="N1269" s="18">
        <v>45196</v>
      </c>
      <c r="O1269" s="18">
        <v>48849</v>
      </c>
      <c r="P1269" s="18">
        <v>48849</v>
      </c>
      <c r="Q1269" s="16"/>
      <c r="R1269" s="20"/>
    </row>
    <row r="1270" spans="1:18" x14ac:dyDescent="0.2">
      <c r="A1270" s="14" t="s">
        <v>213</v>
      </c>
      <c r="B1270" s="15" t="s">
        <v>15</v>
      </c>
      <c r="C1270" s="15" t="s">
        <v>23</v>
      </c>
      <c r="D1270" s="15" t="s">
        <v>3728</v>
      </c>
      <c r="E1270" s="15" t="s">
        <v>3729</v>
      </c>
      <c r="F1270" s="15" t="s">
        <v>3730</v>
      </c>
      <c r="G1270" s="15" t="s">
        <v>3731</v>
      </c>
      <c r="H1270" s="15">
        <v>480005219</v>
      </c>
      <c r="I1270" s="16" t="str">
        <f>VLOOKUP(H1270,'MATRIZ '!$A$1:$B$1999,2,FALSE)</f>
        <v>CONTRATACIÓN DE SERVICIOS DE INTERMEDIACIÓN AGENTE DE SEGUROS NO VINCULADO (AGENTE INDEPENDIENTE)</v>
      </c>
      <c r="J1270" s="17">
        <v>1</v>
      </c>
      <c r="K1270" s="15" t="s">
        <v>18</v>
      </c>
      <c r="L1270" s="15" t="s">
        <v>148</v>
      </c>
      <c r="M1270" s="15" t="s">
        <v>268</v>
      </c>
      <c r="N1270" s="18">
        <v>45208</v>
      </c>
      <c r="O1270" s="18">
        <v>48861</v>
      </c>
      <c r="P1270" s="18">
        <v>48861</v>
      </c>
      <c r="Q1270" s="16"/>
      <c r="R1270" s="20"/>
    </row>
    <row r="1271" spans="1:18" x14ac:dyDescent="0.2">
      <c r="A1271" s="14" t="s">
        <v>213</v>
      </c>
      <c r="B1271" s="15" t="s">
        <v>15</v>
      </c>
      <c r="C1271" s="15" t="s">
        <v>23</v>
      </c>
      <c r="D1271" s="15" t="s">
        <v>3745</v>
      </c>
      <c r="E1271" s="15" t="s">
        <v>3746</v>
      </c>
      <c r="F1271" s="15" t="s">
        <v>3747</v>
      </c>
      <c r="G1271" s="15" t="s">
        <v>3748</v>
      </c>
      <c r="H1271" s="15">
        <v>480005228</v>
      </c>
      <c r="I1271" s="16" t="str">
        <f>VLOOKUP(H1271,'MATRIZ '!$A$1:$B$1999,2,FALSE)</f>
        <v>CONTRATACIÓN DE SERVICIOS DE INTERMEDIACIÓN AGENTE DE SEGUROS NO VINCULADO (AGENTE INDEPENDIENTE)</v>
      </c>
      <c r="J1271" s="17">
        <v>1</v>
      </c>
      <c r="K1271" s="15" t="s">
        <v>18</v>
      </c>
      <c r="L1271" s="15" t="s">
        <v>148</v>
      </c>
      <c r="M1271" s="15" t="s">
        <v>25</v>
      </c>
      <c r="N1271" s="18">
        <v>45211</v>
      </c>
      <c r="O1271" s="18">
        <v>48864</v>
      </c>
      <c r="P1271" s="18">
        <v>48864</v>
      </c>
      <c r="Q1271" s="16"/>
      <c r="R1271" s="20"/>
    </row>
    <row r="1272" spans="1:18" x14ac:dyDescent="0.2">
      <c r="A1272" s="14" t="s">
        <v>213</v>
      </c>
      <c r="B1272" s="15" t="s">
        <v>15</v>
      </c>
      <c r="C1272" s="15" t="s">
        <v>16</v>
      </c>
      <c r="D1272" s="15" t="s">
        <v>2388</v>
      </c>
      <c r="E1272" s="15" t="s">
        <v>2389</v>
      </c>
      <c r="F1272" s="15" t="s">
        <v>2390</v>
      </c>
      <c r="G1272" s="15" t="s">
        <v>3760</v>
      </c>
      <c r="H1272" s="15">
        <v>480005236</v>
      </c>
      <c r="I1272" s="16" t="str">
        <f>VLOOKUP(H1272,'MATRIZ '!$A$1:$B$1999,2,FALSE)</f>
        <v>CONTRATACIÓN DE SERVICIOS DE INTERMEDIACIÓN SOCIEDAD CORREDORA</v>
      </c>
      <c r="J1272" s="17">
        <v>1</v>
      </c>
      <c r="K1272" s="15" t="s">
        <v>18</v>
      </c>
      <c r="L1272" s="15" t="s">
        <v>148</v>
      </c>
      <c r="M1272" s="15" t="s">
        <v>268</v>
      </c>
      <c r="N1272" s="18">
        <v>45222</v>
      </c>
      <c r="O1272" s="18">
        <v>48875</v>
      </c>
      <c r="P1272" s="18">
        <v>48875</v>
      </c>
      <c r="Q1272" s="16"/>
      <c r="R1272" s="20"/>
    </row>
    <row r="1273" spans="1:18" x14ac:dyDescent="0.2">
      <c r="A1273" s="14" t="s">
        <v>213</v>
      </c>
      <c r="B1273" s="15" t="s">
        <v>15</v>
      </c>
      <c r="C1273" s="15" t="s">
        <v>23</v>
      </c>
      <c r="D1273" s="15" t="s">
        <v>3837</v>
      </c>
      <c r="E1273" s="15" t="s">
        <v>3838</v>
      </c>
      <c r="F1273" s="15" t="s">
        <v>3839</v>
      </c>
      <c r="G1273" s="15" t="s">
        <v>3840</v>
      </c>
      <c r="H1273" s="15">
        <v>480005282</v>
      </c>
      <c r="I1273" s="16" t="str">
        <f>VLOOKUP(H1273,'MATRIZ '!$A$1:$B$1999,2,FALSE)</f>
        <v>CONTRATACIÓN DE SERVICIOS DE INTERMEDIACIÓN AGENTE DE SEGUROS NO VINCULADO (AGENTE INDEPENDIENTE)</v>
      </c>
      <c r="J1273" s="17">
        <v>1</v>
      </c>
      <c r="K1273" s="15" t="s">
        <v>18</v>
      </c>
      <c r="L1273" s="15" t="s">
        <v>148</v>
      </c>
      <c r="M1273" s="15" t="s">
        <v>25</v>
      </c>
      <c r="N1273" s="18">
        <v>45274</v>
      </c>
      <c r="O1273" s="18">
        <v>48927</v>
      </c>
      <c r="P1273" s="18">
        <v>48927</v>
      </c>
      <c r="Q1273" s="16"/>
      <c r="R1273" s="20"/>
    </row>
    <row r="1274" spans="1:18" x14ac:dyDescent="0.2">
      <c r="A1274" s="14" t="s">
        <v>213</v>
      </c>
      <c r="B1274" s="15" t="s">
        <v>15</v>
      </c>
      <c r="C1274" s="15" t="s">
        <v>23</v>
      </c>
      <c r="D1274" s="15" t="s">
        <v>3841</v>
      </c>
      <c r="E1274" s="15" t="s">
        <v>3842</v>
      </c>
      <c r="F1274" s="15" t="s">
        <v>3843</v>
      </c>
      <c r="G1274" s="15" t="s">
        <v>3840</v>
      </c>
      <c r="H1274" s="15">
        <v>480005283</v>
      </c>
      <c r="I1274" s="16" t="str">
        <f>VLOOKUP(H1274,'MATRIZ '!$A$1:$B$1999,2,FALSE)</f>
        <v>CONTRATACIÓN DE SERVICIOS DE INTERMEDIACIÓN AGENTE DE SEGUROS NO VINCULADO (AGENTE INDEPENDIENTE)</v>
      </c>
      <c r="J1274" s="17">
        <v>1</v>
      </c>
      <c r="K1274" s="15" t="s">
        <v>18</v>
      </c>
      <c r="L1274" s="15" t="s">
        <v>148</v>
      </c>
      <c r="M1274" s="15" t="s">
        <v>25</v>
      </c>
      <c r="N1274" s="18">
        <v>45274</v>
      </c>
      <c r="O1274" s="18">
        <v>48927</v>
      </c>
      <c r="P1274" s="18">
        <v>48927</v>
      </c>
      <c r="Q1274" s="16"/>
      <c r="R1274" s="20"/>
    </row>
    <row r="1275" spans="1:18" x14ac:dyDescent="0.2">
      <c r="A1275" s="14" t="s">
        <v>1940</v>
      </c>
      <c r="B1275" s="15" t="s">
        <v>15</v>
      </c>
      <c r="C1275" s="15" t="s">
        <v>16</v>
      </c>
      <c r="D1275" s="15" t="s">
        <v>76</v>
      </c>
      <c r="E1275" s="15" t="s">
        <v>77</v>
      </c>
      <c r="F1275" s="15" t="s">
        <v>78</v>
      </c>
      <c r="G1275" s="15" t="s">
        <v>1941</v>
      </c>
      <c r="H1275" s="15">
        <v>490003312</v>
      </c>
      <c r="I1275" s="16" t="str">
        <f>VLOOKUP(H1275,'MATRIZ '!$A$1:$B$1999,2,FALSE)</f>
        <v>CONTRATO PARA LA PRESTACIÓN DE SERVICIO DE APOYO AL CENTRO DE GESTIÓN DE RECLAMOS DE AUTOMÓVILES ENTRE EL INSTITUTO NACIONAL DE SEGUROS E INS SERVICIOS S.A</v>
      </c>
      <c r="J1275" s="17">
        <v>1</v>
      </c>
      <c r="K1275" s="15" t="s">
        <v>18</v>
      </c>
      <c r="L1275" s="15" t="s">
        <v>148</v>
      </c>
      <c r="M1275" s="15" t="s">
        <v>25</v>
      </c>
      <c r="N1275" s="18">
        <v>44482</v>
      </c>
      <c r="O1275" s="18">
        <v>45943</v>
      </c>
      <c r="P1275" s="18">
        <v>45943</v>
      </c>
      <c r="Q1275" s="16"/>
      <c r="R1275" s="20"/>
    </row>
    <row r="1276" spans="1:18" x14ac:dyDescent="0.2">
      <c r="A1276" s="14" t="s">
        <v>1841</v>
      </c>
      <c r="B1276" s="15" t="s">
        <v>15</v>
      </c>
      <c r="C1276" s="15" t="s">
        <v>16</v>
      </c>
      <c r="D1276" s="15" t="s">
        <v>76</v>
      </c>
      <c r="E1276" s="15" t="s">
        <v>77</v>
      </c>
      <c r="F1276" s="15" t="s">
        <v>78</v>
      </c>
      <c r="G1276" s="15" t="s">
        <v>1842</v>
      </c>
      <c r="H1276" s="15">
        <v>490003260</v>
      </c>
      <c r="I1276" s="16" t="str">
        <f>VLOOKUP(H1276,'MATRIZ '!$A$1:$B$1999,2,FALSE)</f>
        <v>CONTRATO PARA LA PRESTACIÓN DEL SERVICIO DE MULTIASISTENCIA ENTRE EL INSTITUTO NACIONAL DE SEGUROS E INS SERVICIOS S.A. "</v>
      </c>
      <c r="J1276" s="17">
        <v>1</v>
      </c>
      <c r="K1276" s="15" t="s">
        <v>18</v>
      </c>
      <c r="L1276" s="15" t="s">
        <v>148</v>
      </c>
      <c r="M1276" s="15" t="s">
        <v>268</v>
      </c>
      <c r="N1276" s="18">
        <v>44270</v>
      </c>
      <c r="O1276" s="18">
        <v>45731</v>
      </c>
      <c r="P1276" s="18">
        <v>45731</v>
      </c>
      <c r="Q1276" s="16"/>
      <c r="R1276" s="20"/>
    </row>
    <row r="1277" spans="1:18" x14ac:dyDescent="0.2">
      <c r="A1277" s="14" t="s">
        <v>3439</v>
      </c>
      <c r="B1277" s="15" t="s">
        <v>15</v>
      </c>
      <c r="C1277" s="15" t="s">
        <v>16</v>
      </c>
      <c r="D1277" s="15" t="s">
        <v>2543</v>
      </c>
      <c r="E1277" s="15" t="s">
        <v>2544</v>
      </c>
      <c r="F1277" s="15" t="s">
        <v>2545</v>
      </c>
      <c r="G1277" s="15" t="s">
        <v>3440</v>
      </c>
      <c r="H1277" s="15">
        <v>480005008</v>
      </c>
      <c r="I1277" s="16" t="str">
        <f>VLOOKUP(H1277,'MATRIZ '!$A$1:$B$1999,2,FALSE)</f>
        <v>SERVICIOS DE CAPACITACIÓN, ENTRENAMIENTO DE BRIGADAS E INSPECCIÓN DE SISTEMAS FIJOS DE PROTECCIÓN CONTRA INCENDIOS, SEGÚN DEMANDA</v>
      </c>
      <c r="J1277" s="17">
        <v>138240000</v>
      </c>
      <c r="K1277" s="15" t="s">
        <v>18</v>
      </c>
      <c r="L1277" s="15" t="s">
        <v>24</v>
      </c>
      <c r="M1277" s="15" t="s">
        <v>25</v>
      </c>
      <c r="N1277" s="18">
        <v>44862</v>
      </c>
      <c r="O1277" s="18">
        <v>46323</v>
      </c>
      <c r="P1277" s="18">
        <v>46323</v>
      </c>
      <c r="Q1277" s="16"/>
      <c r="R1277" s="20"/>
    </row>
    <row r="1278" spans="1:18" x14ac:dyDescent="0.2">
      <c r="A1278" s="14" t="s">
        <v>1959</v>
      </c>
      <c r="B1278" s="15" t="s">
        <v>15</v>
      </c>
      <c r="C1278" s="15" t="s">
        <v>23</v>
      </c>
      <c r="D1278" s="15" t="s">
        <v>1374</v>
      </c>
      <c r="E1278" s="15" t="s">
        <v>1375</v>
      </c>
      <c r="F1278" s="15" t="s">
        <v>1376</v>
      </c>
      <c r="G1278" s="15" t="s">
        <v>1960</v>
      </c>
      <c r="H1278" s="15">
        <v>490003327</v>
      </c>
      <c r="I1278" s="16" t="str">
        <f>VLOOKUP(H1278,'MATRIZ '!$A$1:$B$1999,2,FALSE)</f>
        <v>CONTRATO SERVICIOS DE RECAUDACIÓN PÓLIZAS DE MATRÍCULA EXTRANJERA, ZONA SIXAOLA LIMON</v>
      </c>
      <c r="J1278" s="17">
        <v>9492000</v>
      </c>
      <c r="K1278" s="15" t="s">
        <v>18</v>
      </c>
      <c r="L1278" s="15" t="s">
        <v>24</v>
      </c>
      <c r="M1278" s="15" t="s">
        <v>268</v>
      </c>
      <c r="N1278" s="18">
        <v>44520</v>
      </c>
      <c r="O1278" s="18">
        <v>45981</v>
      </c>
      <c r="P1278" s="18">
        <v>45981</v>
      </c>
      <c r="Q1278" s="16"/>
      <c r="R1278" s="20"/>
    </row>
    <row r="1279" spans="1:18" x14ac:dyDescent="0.2">
      <c r="A1279" s="14" t="s">
        <v>2152</v>
      </c>
      <c r="B1279" s="15" t="s">
        <v>15</v>
      </c>
      <c r="C1279" s="15" t="s">
        <v>16</v>
      </c>
      <c r="D1279" s="15" t="s">
        <v>76</v>
      </c>
      <c r="E1279" s="15" t="s">
        <v>77</v>
      </c>
      <c r="F1279" s="15" t="s">
        <v>78</v>
      </c>
      <c r="G1279" s="15" t="s">
        <v>2153</v>
      </c>
      <c r="H1279" s="15">
        <v>490003470</v>
      </c>
      <c r="I1279" s="16" t="str">
        <f>VLOOKUP(H1279,'MATRIZ '!$A$1:$B$1999,2,FALSE)</f>
        <v>SERVICIOS AUXILIARES EN SEGUROS PARA EL DEPARTAMENTO DE GESTIÓN OPERATIVA Y SOA, ENTRE EL INSTITUTO NACIONAL DE SEGUROS E INS SERVICIOS S.A.</v>
      </c>
      <c r="J1279" s="17">
        <v>1</v>
      </c>
      <c r="K1279" s="15" t="s">
        <v>18</v>
      </c>
      <c r="L1279" s="15" t="s">
        <v>148</v>
      </c>
      <c r="M1279" s="15" t="s">
        <v>25</v>
      </c>
      <c r="N1279" s="18">
        <v>44896</v>
      </c>
      <c r="O1279" s="18">
        <v>46357</v>
      </c>
      <c r="P1279" s="18">
        <v>46357</v>
      </c>
      <c r="Q1279" s="16"/>
      <c r="R1279" s="20"/>
    </row>
    <row r="1280" spans="1:18" x14ac:dyDescent="0.2">
      <c r="A1280" s="14" t="s">
        <v>3604</v>
      </c>
      <c r="B1280" s="15" t="s">
        <v>15</v>
      </c>
      <c r="C1280" s="15" t="s">
        <v>16</v>
      </c>
      <c r="D1280" s="15" t="s">
        <v>3605</v>
      </c>
      <c r="E1280" s="15" t="s">
        <v>3606</v>
      </c>
      <c r="F1280" s="15" t="s">
        <v>3607</v>
      </c>
      <c r="G1280" s="15" t="s">
        <v>3608</v>
      </c>
      <c r="H1280" s="15">
        <v>480005141</v>
      </c>
      <c r="I1280" s="16" t="str">
        <f>VLOOKUP(H1280,'MATRIZ '!$A$1:$B$1999,2,FALSE)</f>
        <v>ADQUISICIÓN DE PLATAFORMA DE PRUEBAS PSICOLÓGICAS Y COMPETENCIALES PARA EL INSTITUTO NACIONAL DE SEGUROS</v>
      </c>
      <c r="J1280" s="17">
        <v>3499</v>
      </c>
      <c r="K1280" s="15" t="s">
        <v>22</v>
      </c>
      <c r="L1280" s="15" t="s">
        <v>24</v>
      </c>
      <c r="M1280" s="15" t="s">
        <v>268</v>
      </c>
      <c r="N1280" s="18">
        <v>45078</v>
      </c>
      <c r="O1280" s="18">
        <v>46539</v>
      </c>
      <c r="P1280" s="18">
        <v>46539</v>
      </c>
      <c r="Q1280" s="16"/>
      <c r="R1280" s="20"/>
    </row>
    <row r="1281" spans="1:18" x14ac:dyDescent="0.2">
      <c r="A1281" s="14" t="s">
        <v>2244</v>
      </c>
      <c r="B1281" s="15" t="s">
        <v>15</v>
      </c>
      <c r="C1281" s="15" t="s">
        <v>16</v>
      </c>
      <c r="D1281" s="15" t="s">
        <v>2489</v>
      </c>
      <c r="E1281" s="15" t="s">
        <v>2490</v>
      </c>
      <c r="F1281" s="15" t="s">
        <v>2491</v>
      </c>
      <c r="G1281" s="15" t="s">
        <v>3424</v>
      </c>
      <c r="H1281" s="15">
        <v>480004991</v>
      </c>
      <c r="I1281" s="16" t="str">
        <f>VLOOKUP(H1281,'MATRIZ '!$A$1:$B$1999,2,FALSE)</f>
        <v>CONTRATACIÓN DE SERVICIOS PROFESIONALES PARA DISEÑO DE PLANOS CONSTRUCTIVOS, PRESUPUESTO DETALLADO, CONSTRUCCIÓN Y REMODELACIÓN SEDE Y CSR CIUDAD QUESADA (EQUIPO ELECTROMECANICO)(EQUIPO MEDICO)</v>
      </c>
      <c r="J1281" s="17">
        <v>1</v>
      </c>
      <c r="K1281" s="15" t="s">
        <v>22</v>
      </c>
      <c r="L1281" s="15" t="s">
        <v>24</v>
      </c>
      <c r="M1281" s="15" t="s">
        <v>268</v>
      </c>
      <c r="N1281" s="18">
        <v>44449</v>
      </c>
      <c r="O1281" s="18">
        <v>45545</v>
      </c>
      <c r="P1281" s="18">
        <v>45545</v>
      </c>
      <c r="Q1281" s="16"/>
      <c r="R1281" s="20"/>
    </row>
    <row r="1282" spans="1:18" x14ac:dyDescent="0.2">
      <c r="A1282" s="14" t="s">
        <v>2244</v>
      </c>
      <c r="B1282" s="15" t="s">
        <v>15</v>
      </c>
      <c r="C1282" s="15" t="s">
        <v>16</v>
      </c>
      <c r="D1282" s="15" t="s">
        <v>2731</v>
      </c>
      <c r="E1282" s="15" t="s">
        <v>2732</v>
      </c>
      <c r="F1282" s="15" t="s">
        <v>2733</v>
      </c>
      <c r="G1282" s="15" t="s">
        <v>2734</v>
      </c>
      <c r="H1282" s="15">
        <v>480004150</v>
      </c>
      <c r="I1282" s="16" t="str">
        <f>VLOOKUP(H1282,'MATRIZ '!$A$1:$B$1999,2,FALSE)</f>
        <v xml:space="preserve">ALQUILER LLAVE EN MANO DE INMUEBLE PARA ALBERGAR EL CMR EN JACO </v>
      </c>
      <c r="J1282" s="17">
        <v>514212</v>
      </c>
      <c r="K1282" s="15" t="s">
        <v>22</v>
      </c>
      <c r="L1282" s="15" t="s">
        <v>24</v>
      </c>
      <c r="M1282" s="15" t="s">
        <v>268</v>
      </c>
      <c r="N1282" s="18">
        <v>43109</v>
      </c>
      <c r="O1282" s="18">
        <v>46761</v>
      </c>
      <c r="P1282" s="18">
        <v>46761</v>
      </c>
      <c r="Q1282" s="16"/>
      <c r="R1282" s="20"/>
    </row>
    <row r="1283" spans="1:18" x14ac:dyDescent="0.2">
      <c r="A1283" s="14" t="s">
        <v>2244</v>
      </c>
      <c r="B1283" s="15" t="s">
        <v>15</v>
      </c>
      <c r="C1283" s="15" t="s">
        <v>16</v>
      </c>
      <c r="D1283" s="15" t="s">
        <v>2486</v>
      </c>
      <c r="E1283" s="15" t="s">
        <v>2487</v>
      </c>
      <c r="F1283" s="15" t="s">
        <v>2488</v>
      </c>
      <c r="G1283" s="15" t="s">
        <v>3589</v>
      </c>
      <c r="H1283" s="15">
        <v>480005131</v>
      </c>
      <c r="I1283" s="16" t="str">
        <f>VLOOKUP(H1283,'MATRIZ '!$A$1:$B$1999,2,FALSE)</f>
        <v>CONTRATACIÓN DE SERVICIOS PROFESIONALES PARA DISEÑO ESTUDIOS PRELIMINARES, ANTEPROYECTO, EJECUCIÓN DE LA REMODELACIÓN Y ACONDICIONAMIENTO BAJO LA MODALIDAD #LLAVE EN MANO" CSR HEREDIA</v>
      </c>
      <c r="J1283" s="17">
        <v>1</v>
      </c>
      <c r="K1283" s="15" t="s">
        <v>22</v>
      </c>
      <c r="L1283" s="15" t="s">
        <v>24</v>
      </c>
      <c r="M1283" s="15" t="s">
        <v>268</v>
      </c>
      <c r="N1283" s="18">
        <v>45045</v>
      </c>
      <c r="O1283" s="18">
        <v>45639</v>
      </c>
      <c r="P1283" s="18">
        <v>45639</v>
      </c>
      <c r="Q1283" s="16"/>
      <c r="R1283" s="20"/>
    </row>
    <row r="1284" spans="1:18" x14ac:dyDescent="0.2">
      <c r="A1284" s="14" t="s">
        <v>2244</v>
      </c>
      <c r="B1284" s="15" t="s">
        <v>15</v>
      </c>
      <c r="C1284" s="15" t="s">
        <v>16</v>
      </c>
      <c r="D1284" s="15" t="s">
        <v>2609</v>
      </c>
      <c r="E1284" s="15" t="s">
        <v>2610</v>
      </c>
      <c r="F1284" s="15" t="s">
        <v>2611</v>
      </c>
      <c r="G1284" s="15" t="s">
        <v>2872</v>
      </c>
      <c r="H1284" s="15">
        <v>480004459</v>
      </c>
      <c r="I1284" s="16" t="str">
        <f>VLOOKUP(H1284,'MATRIZ '!$A$1:$B$1999,2,FALSE)</f>
        <v>PRECALIFICACIÓN DE EMPRESAS CONSTRUCTORAS PARA REMODELACIONES Y CONSTRUCCIONES</v>
      </c>
      <c r="J1284" s="17">
        <v>1</v>
      </c>
      <c r="K1284" s="15" t="s">
        <v>18</v>
      </c>
      <c r="L1284" s="15" t="s">
        <v>148</v>
      </c>
      <c r="M1284" s="15" t="s">
        <v>268</v>
      </c>
      <c r="N1284" s="18">
        <v>43853</v>
      </c>
      <c r="O1284" s="18">
        <v>45314</v>
      </c>
      <c r="P1284" s="18">
        <v>45314</v>
      </c>
      <c r="Q1284" s="16"/>
      <c r="R1284" s="20"/>
    </row>
    <row r="1285" spans="1:18" x14ac:dyDescent="0.2">
      <c r="A1285" s="14" t="s">
        <v>2244</v>
      </c>
      <c r="B1285" s="15" t="s">
        <v>15</v>
      </c>
      <c r="C1285" s="15" t="s">
        <v>16</v>
      </c>
      <c r="D1285" s="15" t="s">
        <v>2549</v>
      </c>
      <c r="E1285" s="15" t="s">
        <v>2550</v>
      </c>
      <c r="F1285" s="15" t="s">
        <v>2551</v>
      </c>
      <c r="G1285" s="15" t="s">
        <v>3071</v>
      </c>
      <c r="H1285" s="15">
        <v>480004704</v>
      </c>
      <c r="I1285" s="16" t="str">
        <f>VLOOKUP(H1285,'MATRIZ '!$A$1:$B$1999,2,FALSE)</f>
        <v>MANTENIMIENTO PREVENTIVO Y SERVICIO TÉCNICO PARA CONTROL INTELIGENTE SISTEMAS DE AIRE ACONDICIONADO Y EQUIPOS COMPLEMENTARIOS A NIVEL NACIONAL</v>
      </c>
      <c r="J1285" s="17">
        <v>66943169.310000002</v>
      </c>
      <c r="K1285" s="15" t="s">
        <v>18</v>
      </c>
      <c r="L1285" s="15" t="s">
        <v>24</v>
      </c>
      <c r="M1285" s="15" t="s">
        <v>268</v>
      </c>
      <c r="N1285" s="18">
        <v>44241</v>
      </c>
      <c r="O1285" s="18">
        <v>45702</v>
      </c>
      <c r="P1285" s="18">
        <v>45702</v>
      </c>
      <c r="Q1285" s="16"/>
      <c r="R1285" s="20"/>
    </row>
    <row r="1286" spans="1:18" x14ac:dyDescent="0.2">
      <c r="A1286" s="14" t="s">
        <v>2244</v>
      </c>
      <c r="B1286" s="15" t="s">
        <v>15</v>
      </c>
      <c r="C1286" s="15" t="s">
        <v>16</v>
      </c>
      <c r="D1286" s="15" t="s">
        <v>3072</v>
      </c>
      <c r="E1286" s="15" t="s">
        <v>3073</v>
      </c>
      <c r="F1286" s="15" t="s">
        <v>3074</v>
      </c>
      <c r="G1286" s="15" t="s">
        <v>3071</v>
      </c>
      <c r="H1286" s="15">
        <v>480004705</v>
      </c>
      <c r="I1286" s="16" t="str">
        <f>VLOOKUP(H1286,'MATRIZ '!$A$1:$B$1999,2,FALSE)</f>
        <v>MANTENIMIENTO PREVENTIVO Y SERVICIO TÉCNICO PARA CONTROL INTELIGENTE SISTEMAS DE AIRE ACONDICIONADO Y EQUIPOS COMPLEMENTARIOS A NIVEL NACIONAL</v>
      </c>
      <c r="J1286" s="17">
        <v>1847753.94</v>
      </c>
      <c r="K1286" s="15" t="s">
        <v>18</v>
      </c>
      <c r="L1286" s="15" t="s">
        <v>24</v>
      </c>
      <c r="M1286" s="15" t="s">
        <v>268</v>
      </c>
      <c r="N1286" s="18">
        <v>44241</v>
      </c>
      <c r="O1286" s="18">
        <v>45702</v>
      </c>
      <c r="P1286" s="18">
        <v>45702</v>
      </c>
      <c r="Q1286" s="16"/>
      <c r="R1286" s="20"/>
    </row>
    <row r="1287" spans="1:18" x14ac:dyDescent="0.2">
      <c r="A1287" s="14" t="s">
        <v>2244</v>
      </c>
      <c r="B1287" s="15" t="s">
        <v>15</v>
      </c>
      <c r="C1287" s="15" t="s">
        <v>16</v>
      </c>
      <c r="D1287" s="15" t="s">
        <v>2519</v>
      </c>
      <c r="E1287" s="15" t="s">
        <v>2520</v>
      </c>
      <c r="F1287" s="15" t="s">
        <v>2521</v>
      </c>
      <c r="G1287" s="15" t="s">
        <v>3255</v>
      </c>
      <c r="H1287" s="15">
        <v>480004853</v>
      </c>
      <c r="I1287" s="16" t="str">
        <f>VLOOKUP(H1287,'MATRIZ '!$A$1:$B$1999,2,FALSE)</f>
        <v>MANTENIMIENTO PREVENTIVO Y SERVICIO TÉCNICO DE UNIDADES DE POTENCIA ININTERRUMPIDA</v>
      </c>
      <c r="J1287" s="17">
        <v>48423.21</v>
      </c>
      <c r="K1287" s="15" t="s">
        <v>22</v>
      </c>
      <c r="L1287" s="15" t="s">
        <v>24</v>
      </c>
      <c r="M1287" s="15" t="s">
        <v>25</v>
      </c>
      <c r="N1287" s="18">
        <v>44241</v>
      </c>
      <c r="O1287" s="18">
        <v>45702</v>
      </c>
      <c r="P1287" s="18">
        <v>45702</v>
      </c>
      <c r="Q1287" s="16"/>
      <c r="R1287" s="20"/>
    </row>
    <row r="1288" spans="1:18" x14ac:dyDescent="0.2">
      <c r="A1288" s="14" t="s">
        <v>2244</v>
      </c>
      <c r="B1288" s="15" t="s">
        <v>15</v>
      </c>
      <c r="C1288" s="15" t="s">
        <v>16</v>
      </c>
      <c r="D1288" s="15" t="s">
        <v>2684</v>
      </c>
      <c r="E1288" s="15" t="s">
        <v>2685</v>
      </c>
      <c r="F1288" s="15" t="s">
        <v>2686</v>
      </c>
      <c r="G1288" s="15" t="s">
        <v>3255</v>
      </c>
      <c r="H1288" s="15">
        <v>480004854</v>
      </c>
      <c r="I1288" s="16" t="str">
        <f>VLOOKUP(H1288,'MATRIZ '!$A$1:$B$1999,2,FALSE)</f>
        <v>MANTENIMIENTO PREVENTIVO Y SERVICIO TÉCNICO DE UNIDADES DE POTENCIA ININTERRUMPIDA</v>
      </c>
      <c r="J1288" s="17">
        <v>6072908.5499999998</v>
      </c>
      <c r="K1288" s="15" t="s">
        <v>18</v>
      </c>
      <c r="L1288" s="15" t="s">
        <v>24</v>
      </c>
      <c r="M1288" s="15" t="s">
        <v>25</v>
      </c>
      <c r="N1288" s="18">
        <v>44613</v>
      </c>
      <c r="O1288" s="18">
        <v>46074</v>
      </c>
      <c r="P1288" s="18">
        <v>46074</v>
      </c>
      <c r="Q1288" s="16"/>
      <c r="R1288" s="20"/>
    </row>
    <row r="1289" spans="1:18" x14ac:dyDescent="0.2">
      <c r="A1289" s="14" t="s">
        <v>2244</v>
      </c>
      <c r="B1289" s="15" t="s">
        <v>15</v>
      </c>
      <c r="C1289" s="15" t="s">
        <v>16</v>
      </c>
      <c r="D1289" s="15" t="s">
        <v>2549</v>
      </c>
      <c r="E1289" s="15" t="s">
        <v>2550</v>
      </c>
      <c r="F1289" s="15" t="s">
        <v>2551</v>
      </c>
      <c r="G1289" s="15" t="s">
        <v>3398</v>
      </c>
      <c r="H1289" s="15">
        <v>480004974</v>
      </c>
      <c r="I1289" s="16" t="str">
        <f>VLOOKUP(H1289,'MATRIZ '!$A$1:$B$1999,2,FALSE)</f>
        <v>MANTENIMIENTO PREVENTIVO Y SERVICIO TÉCNICO, SISTEMAS DE AIRE ACONDICIONADO</v>
      </c>
      <c r="J1289" s="17">
        <v>24208723.379999999</v>
      </c>
      <c r="K1289" s="15" t="s">
        <v>18</v>
      </c>
      <c r="L1289" s="15" t="s">
        <v>24</v>
      </c>
      <c r="M1289" s="15" t="s">
        <v>25</v>
      </c>
      <c r="N1289" s="18">
        <v>44817</v>
      </c>
      <c r="O1289" s="18">
        <v>46278</v>
      </c>
      <c r="P1289" s="18">
        <v>46278</v>
      </c>
      <c r="Q1289" s="16"/>
      <c r="R1289" s="20"/>
    </row>
    <row r="1290" spans="1:18" x14ac:dyDescent="0.2">
      <c r="A1290" s="14" t="s">
        <v>2244</v>
      </c>
      <c r="B1290" s="15" t="s">
        <v>15</v>
      </c>
      <c r="C1290" s="15" t="s">
        <v>16</v>
      </c>
      <c r="D1290" s="15" t="s">
        <v>229</v>
      </c>
      <c r="E1290" s="15" t="s">
        <v>230</v>
      </c>
      <c r="F1290" s="15" t="s">
        <v>231</v>
      </c>
      <c r="G1290" s="15" t="s">
        <v>3478</v>
      </c>
      <c r="H1290" s="15">
        <v>480005048</v>
      </c>
      <c r="I1290" s="16" t="str">
        <f>VLOOKUP(H1290,'MATRIZ '!$A$1:$B$1999,2,FALSE)</f>
        <v>CONTRATACIÓN DE SERVICIOS PARA REALIZAR EL MANTENIMIENTO PREVENTIVO PREDICTIVO Y SERVICIO TÉCNICO A LOS SISTEMAS Y EQUIPOS ELÉCTRICOS DE LOS CENTROS DE DATOS ALTERNO Y PRINCIPAL DEL INS</v>
      </c>
      <c r="J1290" s="17">
        <v>449950.64</v>
      </c>
      <c r="K1290" s="15" t="s">
        <v>22</v>
      </c>
      <c r="L1290" s="15" t="s">
        <v>24</v>
      </c>
      <c r="M1290" s="15" t="s">
        <v>25</v>
      </c>
      <c r="N1290" s="18">
        <v>44905</v>
      </c>
      <c r="O1290" s="18">
        <v>46395</v>
      </c>
      <c r="P1290" s="18">
        <v>46395</v>
      </c>
      <c r="Q1290" s="16"/>
      <c r="R1290" s="20"/>
    </row>
    <row r="1291" spans="1:18" x14ac:dyDescent="0.2">
      <c r="A1291" s="14" t="s">
        <v>2244</v>
      </c>
      <c r="B1291" s="15" t="s">
        <v>15</v>
      </c>
      <c r="C1291" s="15" t="s">
        <v>16</v>
      </c>
      <c r="D1291" s="15" t="s">
        <v>3628</v>
      </c>
      <c r="E1291" s="15" t="s">
        <v>3629</v>
      </c>
      <c r="F1291" s="15" t="s">
        <v>3630</v>
      </c>
      <c r="G1291" s="15" t="s">
        <v>3631</v>
      </c>
      <c r="H1291" s="15">
        <v>480005153</v>
      </c>
      <c r="I1291" s="16" t="str">
        <f>VLOOKUP(H1291,'MATRIZ '!$A$1:$B$1999,2,FALSE)</f>
        <v>COMPRA DE MATERIALES PARA CONSTRUCCIÓN DEL DEPARTAMENTO DE INGENIERÍA Y MANTENIMIENTO BAJO LA MODALIDAD ENTREGA SEGÚN DEMANDA</v>
      </c>
      <c r="J1291" s="17">
        <v>1</v>
      </c>
      <c r="K1291" s="15" t="s">
        <v>18</v>
      </c>
      <c r="L1291" s="15" t="s">
        <v>148</v>
      </c>
      <c r="M1291" s="15" t="s">
        <v>25</v>
      </c>
      <c r="N1291" s="18">
        <v>45103</v>
      </c>
      <c r="O1291" s="18">
        <v>45834</v>
      </c>
      <c r="P1291" s="18">
        <v>45834</v>
      </c>
      <c r="Q1291" s="16"/>
      <c r="R1291" s="20"/>
    </row>
    <row r="1292" spans="1:18" x14ac:dyDescent="0.2">
      <c r="A1292" s="14" t="s">
        <v>2244</v>
      </c>
      <c r="B1292" s="15" t="s">
        <v>15</v>
      </c>
      <c r="C1292" s="15" t="s">
        <v>16</v>
      </c>
      <c r="D1292" s="15" t="s">
        <v>229</v>
      </c>
      <c r="E1292" s="15" t="s">
        <v>230</v>
      </c>
      <c r="F1292" s="15" t="s">
        <v>231</v>
      </c>
      <c r="G1292" s="15" t="s">
        <v>3590</v>
      </c>
      <c r="H1292" s="15">
        <v>480005132</v>
      </c>
      <c r="I1292" s="16" t="str">
        <f>VLOOKUP(H1292,'MATRIZ '!$A$1:$B$1999,2,FALSE)</f>
        <v>SERVICIO PARA LA ADMINISTRACIÓN Y OPERACIÓN DE FACILIDADES DE DOS CENTROS DE DATOS TIER IV DEL INSTITUTO NACIONAL DE SEGUROS</v>
      </c>
      <c r="J1292" s="17">
        <v>1202959.1200000001</v>
      </c>
      <c r="K1292" s="15" t="s">
        <v>22</v>
      </c>
      <c r="L1292" s="15" t="s">
        <v>24</v>
      </c>
      <c r="M1292" s="15" t="s">
        <v>268</v>
      </c>
      <c r="N1292" s="18">
        <v>45050</v>
      </c>
      <c r="O1292" s="18">
        <v>46511</v>
      </c>
      <c r="P1292" s="18">
        <v>46511</v>
      </c>
      <c r="Q1292" s="16"/>
      <c r="R1292" s="20"/>
    </row>
    <row r="1293" spans="1:18" x14ac:dyDescent="0.2">
      <c r="A1293" s="14" t="s">
        <v>2244</v>
      </c>
      <c r="B1293" s="15" t="s">
        <v>15</v>
      </c>
      <c r="C1293" s="15" t="s">
        <v>16</v>
      </c>
      <c r="D1293" s="15" t="s">
        <v>2587</v>
      </c>
      <c r="E1293" s="15" t="s">
        <v>2588</v>
      </c>
      <c r="F1293" s="15" t="s">
        <v>2589</v>
      </c>
      <c r="G1293" s="15" t="s">
        <v>3861</v>
      </c>
      <c r="H1293" s="15">
        <v>480005301</v>
      </c>
      <c r="I1293" s="16" t="str">
        <f>VLOOKUP(H1293,'MATRIZ '!$A$1:$B$1999,2,FALSE)</f>
        <v>MANTENIMIENTO DE FACHADAS A NIVEL NACIONAL DE LOS EDIFICIOS DEL INS, SEGÚN DEMANDA</v>
      </c>
      <c r="J1293" s="17">
        <v>443000000</v>
      </c>
      <c r="K1293" s="15" t="s">
        <v>18</v>
      </c>
      <c r="L1293" s="15" t="s">
        <v>24</v>
      </c>
      <c r="M1293" s="15" t="s">
        <v>25</v>
      </c>
      <c r="N1293" s="18">
        <v>45280</v>
      </c>
      <c r="O1293" s="18">
        <v>46741</v>
      </c>
      <c r="P1293" s="18">
        <v>46741</v>
      </c>
      <c r="Q1293" s="16"/>
      <c r="R1293" s="20"/>
    </row>
    <row r="1294" spans="1:18" x14ac:dyDescent="0.2">
      <c r="A1294" s="14" t="s">
        <v>2244</v>
      </c>
      <c r="B1294" s="15" t="s">
        <v>15</v>
      </c>
      <c r="C1294" s="15" t="s">
        <v>16</v>
      </c>
      <c r="D1294" s="15" t="s">
        <v>2615</v>
      </c>
      <c r="E1294" s="15" t="s">
        <v>2616</v>
      </c>
      <c r="F1294" s="15" t="s">
        <v>2617</v>
      </c>
      <c r="G1294" s="15" t="s">
        <v>2880</v>
      </c>
      <c r="H1294" s="15">
        <v>480004495</v>
      </c>
      <c r="I1294" s="16" t="str">
        <f>VLOOKUP(H1294,'MATRIZ '!$A$1:$B$1999,2,FALSE)</f>
        <v>SERVICIOS DE ADMINISTRACIÓN Y MANTENIMIENTO PARA EL CENTRO DE CAPACITACIÓN Y RECREACIÓN DEL INS</v>
      </c>
      <c r="J1294" s="17">
        <v>117450981.72</v>
      </c>
      <c r="K1294" s="15" t="s">
        <v>18</v>
      </c>
      <c r="L1294" s="15" t="s">
        <v>24</v>
      </c>
      <c r="M1294" s="15" t="s">
        <v>268</v>
      </c>
      <c r="N1294" s="18">
        <v>43844</v>
      </c>
      <c r="O1294" s="18">
        <v>45488</v>
      </c>
      <c r="P1294" s="18">
        <v>45488</v>
      </c>
      <c r="Q1294" s="16"/>
      <c r="R1294" s="20"/>
    </row>
    <row r="1295" spans="1:18" x14ac:dyDescent="0.2">
      <c r="A1295" s="14" t="s">
        <v>2244</v>
      </c>
      <c r="B1295" s="15" t="s">
        <v>15</v>
      </c>
      <c r="C1295" s="15" t="s">
        <v>16</v>
      </c>
      <c r="D1295" s="15" t="s">
        <v>2889</v>
      </c>
      <c r="E1295" s="15" t="s">
        <v>2890</v>
      </c>
      <c r="F1295" s="15" t="s">
        <v>2891</v>
      </c>
      <c r="G1295" s="15" t="s">
        <v>2892</v>
      </c>
      <c r="H1295" s="15">
        <v>480004514</v>
      </c>
      <c r="I1295" s="16" t="str">
        <f>VLOOKUP(H1295,'MATRIZ '!$A$1:$B$1999,2,FALSE)</f>
        <v>CONFECCIÓN E INSTALACIÓN DE RÓTULOS EN LAS DISTINTAS LOCALIDADES DEL INS BAJO LA MODALIDAD DE ENTREGA SEGÚN DEMANDA</v>
      </c>
      <c r="J1295" s="17">
        <v>32000000</v>
      </c>
      <c r="K1295" s="15" t="s">
        <v>18</v>
      </c>
      <c r="L1295" s="15" t="s">
        <v>24</v>
      </c>
      <c r="M1295" s="15" t="s">
        <v>25</v>
      </c>
      <c r="N1295" s="18">
        <v>43908</v>
      </c>
      <c r="O1295" s="18">
        <v>45434</v>
      </c>
      <c r="P1295" s="18">
        <v>45369</v>
      </c>
      <c r="Q1295" s="16"/>
      <c r="R1295" s="20"/>
    </row>
    <row r="1296" spans="1:18" ht="25.5" x14ac:dyDescent="0.2">
      <c r="A1296" s="14" t="s">
        <v>2244</v>
      </c>
      <c r="B1296" s="15" t="s">
        <v>15</v>
      </c>
      <c r="C1296" s="15" t="s">
        <v>16</v>
      </c>
      <c r="D1296" s="15" t="s">
        <v>2489</v>
      </c>
      <c r="E1296" s="15" t="s">
        <v>2490</v>
      </c>
      <c r="F1296" s="15" t="s">
        <v>2491</v>
      </c>
      <c r="G1296" s="15" t="s">
        <v>2904</v>
      </c>
      <c r="H1296" s="15">
        <v>480004548</v>
      </c>
      <c r="I1296" s="16" t="str">
        <f>VLOOKUP(H1296,'MATRIZ '!$A$1:$B$1999,2,FALSE)</f>
        <v>SERVICIOS PROFESIONALES PARA CONSULTORÍA Y CONSTRUCCIÓN PARA EL SUMINISTRO E INSTALACIÓN DE 2 ELEVADORES (INCLUYE EL DUCTO Y CONEXIONES ELÉCTRICAS Y MECÁNICAS) (LLAVE EN MANO</v>
      </c>
      <c r="J1296" s="17">
        <v>1599853.44</v>
      </c>
      <c r="K1296" s="15" t="s">
        <v>22</v>
      </c>
      <c r="L1296" s="15" t="s">
        <v>24</v>
      </c>
      <c r="M1296" s="15" t="s">
        <v>268</v>
      </c>
      <c r="N1296" s="18">
        <v>43948</v>
      </c>
      <c r="O1296" s="18">
        <v>45409</v>
      </c>
      <c r="P1296" s="18">
        <v>45409</v>
      </c>
      <c r="Q1296" s="19" t="s">
        <v>4920</v>
      </c>
      <c r="R1296" s="20"/>
    </row>
    <row r="1297" spans="1:18" x14ac:dyDescent="0.2">
      <c r="A1297" s="14" t="s">
        <v>2244</v>
      </c>
      <c r="B1297" s="15" t="s">
        <v>15</v>
      </c>
      <c r="C1297" s="15" t="s">
        <v>16</v>
      </c>
      <c r="D1297" s="15" t="s">
        <v>2900</v>
      </c>
      <c r="E1297" s="15" t="s">
        <v>2901</v>
      </c>
      <c r="F1297" s="15" t="s">
        <v>2902</v>
      </c>
      <c r="G1297" s="15" t="s">
        <v>2903</v>
      </c>
      <c r="H1297" s="15">
        <v>480004545</v>
      </c>
      <c r="I1297" s="16" t="str">
        <f>VLOOKUP(H1297,'MATRIZ '!$A$1:$B$1999,2,FALSE)</f>
        <v>SUMINISTRO DE GAS LICUADO DE PETRÓLEO Y DE TANQUES DE ALMACENAMIENTO DE LA RED DE SALUD HDT JARDÍN DE NIÑOS Y OFICINAS CENTRALES - SEGÚN DEMANDA</v>
      </c>
      <c r="J1297" s="17">
        <v>67432500</v>
      </c>
      <c r="K1297" s="15" t="s">
        <v>18</v>
      </c>
      <c r="L1297" s="15" t="s">
        <v>24</v>
      </c>
      <c r="M1297" s="15" t="s">
        <v>25</v>
      </c>
      <c r="N1297" s="18">
        <v>44228</v>
      </c>
      <c r="O1297" s="18">
        <v>45689</v>
      </c>
      <c r="P1297" s="18">
        <v>45689</v>
      </c>
      <c r="Q1297" s="16"/>
      <c r="R1297" s="20"/>
    </row>
    <row r="1298" spans="1:18" x14ac:dyDescent="0.2">
      <c r="A1298" s="14" t="s">
        <v>2244</v>
      </c>
      <c r="B1298" s="15" t="s">
        <v>15</v>
      </c>
      <c r="C1298" s="15" t="s">
        <v>16</v>
      </c>
      <c r="D1298" s="15" t="s">
        <v>854</v>
      </c>
      <c r="E1298" s="15" t="s">
        <v>855</v>
      </c>
      <c r="F1298" s="15" t="s">
        <v>856</v>
      </c>
      <c r="G1298" s="15" t="s">
        <v>2938</v>
      </c>
      <c r="H1298" s="15">
        <v>480004588</v>
      </c>
      <c r="I1298" s="16" t="str">
        <f>VLOOKUP(H1298,'MATRIZ '!$A$1:$B$1999,2,FALSE)</f>
        <v>MANTENIMIENTO PREVENTIVO Y SERVICIO TÉCNICO DE EQUIPOS PISCINAS DE HIDROTERAPIA BOMBAS FILTROS EQUIPOS HIDRÁULICOS</v>
      </c>
      <c r="J1298" s="17">
        <v>14348819.1</v>
      </c>
      <c r="K1298" s="15" t="s">
        <v>18</v>
      </c>
      <c r="L1298" s="15" t="s">
        <v>24</v>
      </c>
      <c r="M1298" s="15" t="s">
        <v>268</v>
      </c>
      <c r="N1298" s="18">
        <v>44030</v>
      </c>
      <c r="O1298" s="18">
        <v>45491</v>
      </c>
      <c r="P1298" s="18">
        <v>45491</v>
      </c>
      <c r="Q1298" s="16"/>
      <c r="R1298" s="20"/>
    </row>
    <row r="1299" spans="1:18" x14ac:dyDescent="0.2">
      <c r="A1299" s="14" t="s">
        <v>2244</v>
      </c>
      <c r="B1299" s="15" t="s">
        <v>15</v>
      </c>
      <c r="C1299" s="15" t="s">
        <v>16</v>
      </c>
      <c r="D1299" s="15" t="s">
        <v>2967</v>
      </c>
      <c r="E1299" s="15" t="s">
        <v>2968</v>
      </c>
      <c r="F1299" s="15" t="s">
        <v>2969</v>
      </c>
      <c r="G1299" s="15" t="s">
        <v>2970</v>
      </c>
      <c r="H1299" s="15">
        <v>480004606</v>
      </c>
      <c r="I1299" s="16" t="str">
        <f>VLOOKUP(H1299,'MATRIZ '!$A$1:$B$1999,2,FALSE)</f>
        <v>IMPERMEABILIZACIÓN DE TANQUES DE AGUA POTABLE SEGÚN DEMANDA</v>
      </c>
      <c r="J1299" s="17">
        <v>71494000</v>
      </c>
      <c r="K1299" s="15" t="s">
        <v>18</v>
      </c>
      <c r="L1299" s="15" t="s">
        <v>24</v>
      </c>
      <c r="M1299" s="15" t="s">
        <v>25</v>
      </c>
      <c r="N1299" s="18">
        <v>44067</v>
      </c>
      <c r="O1299" s="18">
        <v>45528</v>
      </c>
      <c r="P1299" s="18">
        <v>45528</v>
      </c>
      <c r="Q1299" s="16"/>
      <c r="R1299" s="20"/>
    </row>
    <row r="1300" spans="1:18" x14ac:dyDescent="0.2">
      <c r="A1300" s="14" t="s">
        <v>2244</v>
      </c>
      <c r="B1300" s="15" t="s">
        <v>15</v>
      </c>
      <c r="C1300" s="15" t="s">
        <v>16</v>
      </c>
      <c r="D1300" s="15" t="s">
        <v>2643</v>
      </c>
      <c r="E1300" s="15" t="s">
        <v>2644</v>
      </c>
      <c r="F1300" s="15" t="s">
        <v>2645</v>
      </c>
      <c r="G1300" s="15" t="s">
        <v>2986</v>
      </c>
      <c r="H1300" s="15">
        <v>480004617</v>
      </c>
      <c r="I1300" s="16" t="str">
        <f>VLOOKUP(H1300,'MATRIZ '!$A$1:$B$1999,2,FALSE)</f>
        <v>SERVICIOS DE MANTENIMIENTO PREVENTIVO Y SERVICIO TÉCNICO A LOS SISTEMAS DE INVERSORES VARIAS ZONAS DEL PAÍS</v>
      </c>
      <c r="J1300" s="17">
        <v>13661700</v>
      </c>
      <c r="K1300" s="15" t="s">
        <v>18</v>
      </c>
      <c r="L1300" s="15" t="s">
        <v>24</v>
      </c>
      <c r="M1300" s="15" t="s">
        <v>268</v>
      </c>
      <c r="N1300" s="18">
        <v>44083</v>
      </c>
      <c r="O1300" s="18">
        <v>45544</v>
      </c>
      <c r="P1300" s="18">
        <v>45544</v>
      </c>
      <c r="Q1300" s="16"/>
      <c r="R1300" s="20"/>
    </row>
    <row r="1301" spans="1:18" x14ac:dyDescent="0.2">
      <c r="A1301" s="14" t="s">
        <v>2244</v>
      </c>
      <c r="B1301" s="15" t="s">
        <v>15</v>
      </c>
      <c r="C1301" s="15" t="s">
        <v>16</v>
      </c>
      <c r="D1301" s="15" t="s">
        <v>2523</v>
      </c>
      <c r="E1301" s="15" t="s">
        <v>2524</v>
      </c>
      <c r="F1301" s="15" t="s">
        <v>2525</v>
      </c>
      <c r="G1301" s="15" t="s">
        <v>2997</v>
      </c>
      <c r="H1301" s="15">
        <v>480004633</v>
      </c>
      <c r="I1301" s="16" t="str">
        <f>VLOOKUP(H1301,'MATRIZ '!$A$1:$B$1999,2,FALSE)</f>
        <v>SERVICIO DE MANTENIMIENTO PREVENTIVO Y SERVICIO TÉCNICO PARA SISTEMA DE PORTONES AUTOMÁTICOS ARROLLABLES AGUJAS DE CONTROL DE ACCESO Y PUERTAS AUTOMÁTICAS</v>
      </c>
      <c r="J1301" s="17">
        <v>14848.2</v>
      </c>
      <c r="K1301" s="15" t="s">
        <v>22</v>
      </c>
      <c r="L1301" s="15" t="s">
        <v>24</v>
      </c>
      <c r="M1301" s="15" t="s">
        <v>268</v>
      </c>
      <c r="N1301" s="18">
        <v>44107</v>
      </c>
      <c r="O1301" s="18">
        <v>45568</v>
      </c>
      <c r="P1301" s="18">
        <v>45568</v>
      </c>
      <c r="Q1301" s="16"/>
      <c r="R1301" s="20"/>
    </row>
    <row r="1302" spans="1:18" x14ac:dyDescent="0.2">
      <c r="A1302" s="14" t="s">
        <v>2244</v>
      </c>
      <c r="B1302" s="15" t="s">
        <v>15</v>
      </c>
      <c r="C1302" s="15" t="s">
        <v>16</v>
      </c>
      <c r="D1302" s="15" t="s">
        <v>854</v>
      </c>
      <c r="E1302" s="15" t="s">
        <v>855</v>
      </c>
      <c r="F1302" s="15" t="s">
        <v>856</v>
      </c>
      <c r="G1302" s="15" t="s">
        <v>3170</v>
      </c>
      <c r="H1302" s="15">
        <v>480004784</v>
      </c>
      <c r="I1302" s="16" t="str">
        <f>VLOOKUP(H1302,'MATRIZ '!$A$1:$B$1999,2,FALSE)</f>
        <v>ADQUISICIÓN DE REPUESTOS Y SOPORTE DE SERVICIO TÉCNICO PARA EQUIPOS MÉDICOS DE BAJA COMPLEJIDAD DE LA RED DE SERVICIOS DE SALUD DEL INS SEGÚN DEMANDA</v>
      </c>
      <c r="J1302" s="17">
        <v>32117951.649999999</v>
      </c>
      <c r="K1302" s="15" t="s">
        <v>18</v>
      </c>
      <c r="L1302" s="15" t="s">
        <v>24</v>
      </c>
      <c r="M1302" s="15" t="s">
        <v>25</v>
      </c>
      <c r="N1302" s="18">
        <v>44424</v>
      </c>
      <c r="O1302" s="18">
        <v>45885</v>
      </c>
      <c r="P1302" s="18">
        <v>45885</v>
      </c>
      <c r="Q1302" s="16"/>
      <c r="R1302" s="20"/>
    </row>
    <row r="1303" spans="1:18" x14ac:dyDescent="0.2">
      <c r="A1303" s="14" t="s">
        <v>2244</v>
      </c>
      <c r="B1303" s="15" t="s">
        <v>15</v>
      </c>
      <c r="C1303" s="15" t="s">
        <v>16</v>
      </c>
      <c r="D1303" s="15" t="s">
        <v>1091</v>
      </c>
      <c r="E1303" s="15" t="s">
        <v>1092</v>
      </c>
      <c r="F1303" s="15" t="s">
        <v>1093</v>
      </c>
      <c r="G1303" s="15" t="s">
        <v>3169</v>
      </c>
      <c r="H1303" s="15">
        <v>480004782</v>
      </c>
      <c r="I1303" s="16" t="str">
        <f>VLOOKUP(H1303,'MATRIZ '!$A$1:$B$1999,2,FALSE)</f>
        <v>MANTENIMIENTO PREVENTIVO Y SERVICIO TÉCNICO DE EQUIPOS AUDIO VISUALES DE MUSEOGRAFÍA, EQUIPOS DE AUDIO Y AUDIOVISUAL GENERAL EN EL EDIFICIO, AULAS TALLER Y AUDITORIO DEL MUSEO DEL JADE</v>
      </c>
      <c r="J1303" s="17">
        <v>3796800</v>
      </c>
      <c r="K1303" s="15" t="s">
        <v>18</v>
      </c>
      <c r="L1303" s="15" t="s">
        <v>24</v>
      </c>
      <c r="M1303" s="15" t="s">
        <v>25</v>
      </c>
      <c r="N1303" s="18">
        <v>44433</v>
      </c>
      <c r="O1303" s="18">
        <v>45894</v>
      </c>
      <c r="P1303" s="18">
        <v>45894</v>
      </c>
      <c r="Q1303" s="16"/>
      <c r="R1303" s="20"/>
    </row>
    <row r="1304" spans="1:18" x14ac:dyDescent="0.2">
      <c r="A1304" s="14" t="s">
        <v>2244</v>
      </c>
      <c r="B1304" s="15" t="s">
        <v>15</v>
      </c>
      <c r="C1304" s="15" t="s">
        <v>16</v>
      </c>
      <c r="D1304" s="15" t="s">
        <v>1314</v>
      </c>
      <c r="E1304" s="15" t="s">
        <v>1315</v>
      </c>
      <c r="F1304" s="15" t="s">
        <v>1316</v>
      </c>
      <c r="G1304" s="15" t="s">
        <v>3169</v>
      </c>
      <c r="H1304" s="15">
        <v>480004783</v>
      </c>
      <c r="I1304" s="16" t="str">
        <f>VLOOKUP(H1304,'MATRIZ '!$A$1:$B$1999,2,FALSE)</f>
        <v>MANTENIMIENTO PREVENTIVO Y SERVICIO TÉCNICO DE EQUIPOS AUDIO VISUALES DE MUSEOGRAFÍA, EQUIPOS DE AUDIO Y AUDIOVISUAL GENERAL EN EL EDIFICIO, AULAS TALLER Y AUDITORIO DEL MUSEO DEL JADE</v>
      </c>
      <c r="J1304" s="17">
        <v>4499949.05</v>
      </c>
      <c r="K1304" s="15" t="s">
        <v>18</v>
      </c>
      <c r="L1304" s="15" t="s">
        <v>24</v>
      </c>
      <c r="M1304" s="15" t="s">
        <v>25</v>
      </c>
      <c r="N1304" s="18">
        <v>44433</v>
      </c>
      <c r="O1304" s="18">
        <v>45894</v>
      </c>
      <c r="P1304" s="18">
        <v>45894</v>
      </c>
      <c r="Q1304" s="16"/>
      <c r="R1304" s="20"/>
    </row>
    <row r="1305" spans="1:18" x14ac:dyDescent="0.2">
      <c r="A1305" s="14" t="s">
        <v>2244</v>
      </c>
      <c r="B1305" s="15" t="s">
        <v>15</v>
      </c>
      <c r="C1305" s="15" t="s">
        <v>16</v>
      </c>
      <c r="D1305" s="15" t="s">
        <v>3180</v>
      </c>
      <c r="E1305" s="15" t="s">
        <v>3181</v>
      </c>
      <c r="F1305" s="15" t="s">
        <v>3182</v>
      </c>
      <c r="G1305" s="15" t="s">
        <v>3183</v>
      </c>
      <c r="H1305" s="15">
        <v>480004796</v>
      </c>
      <c r="I1305" s="16" t="str">
        <f>VLOOKUP(H1305,'MATRIZ '!$A$1:$B$1999,2,FALSE)</f>
        <v>MANTENIMIENTO PREVENTIVO Y SERVICIO TÉCNICO PARA MOTORES ELÉCTRICOS, BARRERAS, PUERTAS AUTOMÁTICAS, CORTINAS ARROLLABLES Y DEMÁS SISTEMAS DE ACCESO</v>
      </c>
      <c r="J1305" s="17">
        <v>10716.92</v>
      </c>
      <c r="K1305" s="15" t="s">
        <v>22</v>
      </c>
      <c r="L1305" s="15" t="s">
        <v>24</v>
      </c>
      <c r="M1305" s="15" t="s">
        <v>25</v>
      </c>
      <c r="N1305" s="18">
        <v>44442</v>
      </c>
      <c r="O1305" s="18">
        <v>45903</v>
      </c>
      <c r="P1305" s="18">
        <v>45903</v>
      </c>
      <c r="Q1305" s="16"/>
      <c r="R1305" s="20"/>
    </row>
    <row r="1306" spans="1:18" x14ac:dyDescent="0.2">
      <c r="A1306" s="14" t="s">
        <v>2244</v>
      </c>
      <c r="B1306" s="15" t="s">
        <v>15</v>
      </c>
      <c r="C1306" s="15" t="s">
        <v>16</v>
      </c>
      <c r="D1306" s="15" t="s">
        <v>2678</v>
      </c>
      <c r="E1306" s="15" t="s">
        <v>2679</v>
      </c>
      <c r="F1306" s="15" t="s">
        <v>2680</v>
      </c>
      <c r="G1306" s="15" t="s">
        <v>3256</v>
      </c>
      <c r="H1306" s="15">
        <v>480004855</v>
      </c>
      <c r="I1306" s="16" t="str">
        <f>VLOOKUP(H1306,'MATRIZ '!$A$1:$B$1999,2,FALSE)</f>
        <v>SERVICIOS DE MANTENIMIENTO PREVENTIVO Y SERVICIO TÉCNICO PLANTAS ELECTRICA INSTITUCIONALES</v>
      </c>
      <c r="J1306" s="17">
        <v>25168940.870000001</v>
      </c>
      <c r="K1306" s="15" t="s">
        <v>18</v>
      </c>
      <c r="L1306" s="15" t="s">
        <v>24</v>
      </c>
      <c r="M1306" s="15" t="s">
        <v>25</v>
      </c>
      <c r="N1306" s="18">
        <v>44618</v>
      </c>
      <c r="O1306" s="18">
        <v>46079</v>
      </c>
      <c r="P1306" s="18">
        <v>46079</v>
      </c>
      <c r="Q1306" s="16"/>
      <c r="R1306" s="20"/>
    </row>
    <row r="1307" spans="1:18" x14ac:dyDescent="0.2">
      <c r="A1307" s="14" t="s">
        <v>2244</v>
      </c>
      <c r="B1307" s="15" t="s">
        <v>15</v>
      </c>
      <c r="C1307" s="15" t="s">
        <v>16</v>
      </c>
      <c r="D1307" s="15" t="s">
        <v>2559</v>
      </c>
      <c r="E1307" s="15" t="s">
        <v>2560</v>
      </c>
      <c r="F1307" s="15" t="s">
        <v>2561</v>
      </c>
      <c r="G1307" s="15" t="s">
        <v>3311</v>
      </c>
      <c r="H1307" s="15">
        <v>480004910</v>
      </c>
      <c r="I1307" s="16" t="str">
        <f>VLOOKUP(H1307,'MATRIZ '!$A$1:$B$1999,2,FALSE)</f>
        <v>MANTENIMIENTO PREVENTIVO SERVICIO TÉCNICO DE UNIDADES DE POTENCIA ININTERRUMPIDA EATON</v>
      </c>
      <c r="J1307" s="17">
        <v>104661.41</v>
      </c>
      <c r="K1307" s="15" t="s">
        <v>22</v>
      </c>
      <c r="L1307" s="15" t="s">
        <v>24</v>
      </c>
      <c r="M1307" s="15" t="s">
        <v>268</v>
      </c>
      <c r="N1307" s="18">
        <v>44694</v>
      </c>
      <c r="O1307" s="18">
        <v>46155</v>
      </c>
      <c r="P1307" s="18">
        <v>46155</v>
      </c>
      <c r="Q1307" s="16"/>
      <c r="R1307" s="20"/>
    </row>
    <row r="1308" spans="1:18" x14ac:dyDescent="0.2">
      <c r="A1308" s="14" t="s">
        <v>2244</v>
      </c>
      <c r="B1308" s="15" t="s">
        <v>15</v>
      </c>
      <c r="C1308" s="15" t="s">
        <v>16</v>
      </c>
      <c r="D1308" s="15" t="s">
        <v>2775</v>
      </c>
      <c r="E1308" s="15" t="s">
        <v>2776</v>
      </c>
      <c r="F1308" s="15" t="s">
        <v>2777</v>
      </c>
      <c r="G1308" s="15" t="s">
        <v>3356</v>
      </c>
      <c r="H1308" s="15">
        <v>480004948</v>
      </c>
      <c r="I1308" s="16" t="str">
        <f>VLOOKUP(H1308,'MATRIZ '!$A$1:$B$1999,2,FALSE)</f>
        <v>SERVICIO DE MANTENIMIENTO PREVENTIVO Y SERVICIO TÉCNICO DEL SISTEMA DE PUERTAS DE VIDRIO Y DE EMERGENCIA DEL MUSEO DEL JADE DEL INSTITUTO NACIONAL DE SEGUROS</v>
      </c>
      <c r="J1308" s="17">
        <v>21177922.120000001</v>
      </c>
      <c r="K1308" s="15" t="s">
        <v>18</v>
      </c>
      <c r="L1308" s="15" t="s">
        <v>24</v>
      </c>
      <c r="M1308" s="15" t="s">
        <v>268</v>
      </c>
      <c r="N1308" s="18">
        <v>44801</v>
      </c>
      <c r="O1308" s="18">
        <v>46262</v>
      </c>
      <c r="P1308" s="18">
        <v>46262</v>
      </c>
      <c r="Q1308" s="16"/>
      <c r="R1308" s="20"/>
    </row>
    <row r="1309" spans="1:18" x14ac:dyDescent="0.2">
      <c r="A1309" s="14" t="s">
        <v>2244</v>
      </c>
      <c r="B1309" s="15" t="s">
        <v>15</v>
      </c>
      <c r="C1309" s="15" t="s">
        <v>16</v>
      </c>
      <c r="D1309" s="15" t="s">
        <v>2584</v>
      </c>
      <c r="E1309" s="15" t="s">
        <v>2585</v>
      </c>
      <c r="F1309" s="15" t="s">
        <v>2586</v>
      </c>
      <c r="G1309" s="15" t="s">
        <v>3400</v>
      </c>
      <c r="H1309" s="15">
        <v>480004976</v>
      </c>
      <c r="I1309" s="16" t="str">
        <f>VLOOKUP(H1309,'MATRIZ '!$A$1:$B$1999,2,FALSE)</f>
        <v>CONTRATACIÓN DE SERVICIO DE MANTENIMIENTO PREVENTIVO Y SERVICIO TÉCNICO PARA EL SISTEMA DE TUBERÍAS DE GAS LP DEL HOSPITAL DEL TRAUMA.</v>
      </c>
      <c r="J1309" s="17">
        <v>1900000.08</v>
      </c>
      <c r="K1309" s="15" t="s">
        <v>18</v>
      </c>
      <c r="L1309" s="15" t="s">
        <v>24</v>
      </c>
      <c r="M1309" s="15" t="s">
        <v>268</v>
      </c>
      <c r="N1309" s="18">
        <v>44797</v>
      </c>
      <c r="O1309" s="18">
        <v>46258</v>
      </c>
      <c r="P1309" s="18">
        <v>46258</v>
      </c>
      <c r="Q1309" s="16"/>
      <c r="R1309" s="20"/>
    </row>
    <row r="1310" spans="1:18" x14ac:dyDescent="0.2">
      <c r="A1310" s="14" t="s">
        <v>2244</v>
      </c>
      <c r="B1310" s="15" t="s">
        <v>15</v>
      </c>
      <c r="C1310" s="15" t="s">
        <v>16</v>
      </c>
      <c r="D1310" s="15" t="s">
        <v>2581</v>
      </c>
      <c r="E1310" s="15" t="s">
        <v>2582</v>
      </c>
      <c r="F1310" s="15" t="s">
        <v>2583</v>
      </c>
      <c r="G1310" s="15" t="s">
        <v>3381</v>
      </c>
      <c r="H1310" s="15">
        <v>480004961</v>
      </c>
      <c r="I1310" s="16" t="str">
        <f>VLOOKUP(H1310,'MATRIZ '!$A$1:$B$1999,2,FALSE)</f>
        <v>MANTENIMIENTO PREVENTIVO Y SERVICIO TÉCNICO PARA LOS ASCENSORES MARCA RIGHA UBICADOS URUCA, PÉREZ ZELEDÓN Y CUIDAD NEILLY</v>
      </c>
      <c r="J1310" s="17">
        <v>8614532.4000000004</v>
      </c>
      <c r="K1310" s="15" t="s">
        <v>18</v>
      </c>
      <c r="L1310" s="15" t="s">
        <v>24</v>
      </c>
      <c r="M1310" s="15" t="s">
        <v>268</v>
      </c>
      <c r="N1310" s="18">
        <v>44781</v>
      </c>
      <c r="O1310" s="18">
        <v>46242</v>
      </c>
      <c r="P1310" s="18">
        <v>46242</v>
      </c>
      <c r="Q1310" s="16"/>
      <c r="R1310" s="20"/>
    </row>
    <row r="1311" spans="1:18" x14ac:dyDescent="0.2">
      <c r="A1311" s="14" t="s">
        <v>2244</v>
      </c>
      <c r="B1311" s="15" t="s">
        <v>15</v>
      </c>
      <c r="C1311" s="15" t="s">
        <v>16</v>
      </c>
      <c r="D1311" s="15" t="s">
        <v>2549</v>
      </c>
      <c r="E1311" s="15" t="s">
        <v>2550</v>
      </c>
      <c r="F1311" s="15" t="s">
        <v>2551</v>
      </c>
      <c r="G1311" s="15" t="s">
        <v>3382</v>
      </c>
      <c r="H1311" s="15">
        <v>480004962</v>
      </c>
      <c r="I1311" s="16" t="str">
        <f>VLOOKUP(H1311,'MATRIZ '!$A$1:$B$1999,2,FALSE)</f>
        <v>MANTENIMIENTO PREVENTIVO Y SERVICIO TÉCNICO DE PRECINTAS LUMINOSAS</v>
      </c>
      <c r="J1311" s="17">
        <v>34153607.880000003</v>
      </c>
      <c r="K1311" s="15" t="s">
        <v>18</v>
      </c>
      <c r="L1311" s="15" t="s">
        <v>24</v>
      </c>
      <c r="M1311" s="15" t="s">
        <v>25</v>
      </c>
      <c r="N1311" s="18">
        <v>44799</v>
      </c>
      <c r="O1311" s="18">
        <v>46260</v>
      </c>
      <c r="P1311" s="18">
        <v>46260</v>
      </c>
      <c r="Q1311" s="16"/>
      <c r="R1311" s="20"/>
    </row>
    <row r="1312" spans="1:18" x14ac:dyDescent="0.2">
      <c r="A1312" s="14" t="s">
        <v>2244</v>
      </c>
      <c r="B1312" s="15" t="s">
        <v>15</v>
      </c>
      <c r="C1312" s="15" t="s">
        <v>16</v>
      </c>
      <c r="D1312" s="15" t="s">
        <v>1856</v>
      </c>
      <c r="E1312" s="15" t="s">
        <v>1857</v>
      </c>
      <c r="F1312" s="15" t="s">
        <v>1858</v>
      </c>
      <c r="G1312" s="15" t="s">
        <v>3453</v>
      </c>
      <c r="H1312" s="15">
        <v>480005013</v>
      </c>
      <c r="I1312" s="16" t="str">
        <f>VLOOKUP(H1312,'MATRIZ '!$A$1:$B$1999,2,FALSE)</f>
        <v>ADQUISICIÓN SERVICIO DE MANTENIMIENTO PREVENTIVO Y SERVICIO TÉCNICO PARA LOS EQUIPOS Y SISTEMAS INSTALADOS EN EL ÁREA DE COCINA DEL HOSPITAL DEL TRAUMA</v>
      </c>
      <c r="J1312" s="17">
        <v>35205.15</v>
      </c>
      <c r="K1312" s="15" t="s">
        <v>22</v>
      </c>
      <c r="L1312" s="15" t="s">
        <v>24</v>
      </c>
      <c r="M1312" s="15" t="s">
        <v>25</v>
      </c>
      <c r="N1312" s="18">
        <v>44868</v>
      </c>
      <c r="O1312" s="18">
        <v>46329</v>
      </c>
      <c r="P1312" s="18">
        <v>46329</v>
      </c>
      <c r="Q1312" s="16"/>
      <c r="R1312" s="20"/>
    </row>
    <row r="1313" spans="1:18" x14ac:dyDescent="0.2">
      <c r="A1313" s="14" t="s">
        <v>2244</v>
      </c>
      <c r="B1313" s="15" t="s">
        <v>15</v>
      </c>
      <c r="C1313" s="15" t="s">
        <v>16</v>
      </c>
      <c r="D1313" s="15" t="s">
        <v>3449</v>
      </c>
      <c r="E1313" s="15" t="s">
        <v>3450</v>
      </c>
      <c r="F1313" s="15" t="s">
        <v>3451</v>
      </c>
      <c r="G1313" s="15" t="s">
        <v>3452</v>
      </c>
      <c r="H1313" s="15">
        <v>480005012</v>
      </c>
      <c r="I1313" s="16" t="str">
        <f>VLOOKUP(H1313,'MATRIZ '!$A$1:$B$1999,2,FALSE)</f>
        <v>ALQUILER SEGÚN DEMANDA DE DISPENSADORES DE AGUA CON FILTRADO UVC LED PARA EL INSTITUTO NACIONAL DE SEGUROS</v>
      </c>
      <c r="J1313" s="17">
        <v>45510000</v>
      </c>
      <c r="K1313" s="15" t="s">
        <v>18</v>
      </c>
      <c r="L1313" s="15" t="s">
        <v>24</v>
      </c>
      <c r="M1313" s="15" t="s">
        <v>25</v>
      </c>
      <c r="N1313" s="18">
        <v>44963</v>
      </c>
      <c r="O1313" s="18">
        <v>46424</v>
      </c>
      <c r="P1313" s="18">
        <v>46424</v>
      </c>
      <c r="Q1313" s="16"/>
      <c r="R1313" s="20"/>
    </row>
    <row r="1314" spans="1:18" x14ac:dyDescent="0.2">
      <c r="A1314" s="14" t="s">
        <v>2244</v>
      </c>
      <c r="B1314" s="15" t="s">
        <v>15</v>
      </c>
      <c r="C1314" s="15" t="s">
        <v>16</v>
      </c>
      <c r="D1314" s="15" t="s">
        <v>2415</v>
      </c>
      <c r="E1314" s="15" t="s">
        <v>2416</v>
      </c>
      <c r="F1314" s="15" t="s">
        <v>2417</v>
      </c>
      <c r="G1314" s="15" t="s">
        <v>3476</v>
      </c>
      <c r="H1314" s="15">
        <v>480005044</v>
      </c>
      <c r="I1314" s="16" t="str">
        <f>VLOOKUP(H1314,'MATRIZ '!$A$1:$B$1999,2,FALSE)</f>
        <v>MANTENIMIENTO PREVENTIVO Y SERVICIO TÉCNICO DE LOS SISTEMAS BOMBEO AGUA POTABLE, FREÁTICAS Y SISTEMAS FIJOS CONTRA INCENDIO</v>
      </c>
      <c r="J1314" s="17">
        <v>12407.98</v>
      </c>
      <c r="K1314" s="15" t="s">
        <v>22</v>
      </c>
      <c r="L1314" s="15" t="s">
        <v>24</v>
      </c>
      <c r="M1314" s="15" t="s">
        <v>25</v>
      </c>
      <c r="N1314" s="18">
        <v>44889</v>
      </c>
      <c r="O1314" s="18">
        <v>46350</v>
      </c>
      <c r="P1314" s="18">
        <v>46350</v>
      </c>
      <c r="Q1314" s="16"/>
      <c r="R1314" s="20"/>
    </row>
    <row r="1315" spans="1:18" x14ac:dyDescent="0.2">
      <c r="A1315" s="14" t="s">
        <v>2244</v>
      </c>
      <c r="B1315" s="15" t="s">
        <v>15</v>
      </c>
      <c r="C1315" s="15" t="s">
        <v>16</v>
      </c>
      <c r="D1315" s="15" t="s">
        <v>3506</v>
      </c>
      <c r="E1315" s="15" t="s">
        <v>3507</v>
      </c>
      <c r="F1315" s="15" t="s">
        <v>3508</v>
      </c>
      <c r="G1315" s="15" t="s">
        <v>3509</v>
      </c>
      <c r="H1315" s="15">
        <v>480005077</v>
      </c>
      <c r="I1315" s="16" t="str">
        <f>VLOOKUP(H1315,'MATRIZ '!$A$1:$B$1999,2,FALSE)</f>
        <v>SUMINISTRO DE BUMPERS, BARANDAS, PASAMANOS Y BARRAS SEGÚN DEMANDA PARA EL INSTITUTO NACIONAL DE SEGUROS</v>
      </c>
      <c r="J1315" s="17">
        <v>60000000</v>
      </c>
      <c r="K1315" s="15" t="s">
        <v>18</v>
      </c>
      <c r="L1315" s="15" t="s">
        <v>24</v>
      </c>
      <c r="M1315" s="15" t="s">
        <v>25</v>
      </c>
      <c r="N1315" s="18">
        <v>44981</v>
      </c>
      <c r="O1315" s="18">
        <v>46442</v>
      </c>
      <c r="P1315" s="18">
        <v>46442</v>
      </c>
      <c r="Q1315" s="16"/>
      <c r="R1315" s="20"/>
    </row>
    <row r="1316" spans="1:18" x14ac:dyDescent="0.2">
      <c r="A1316" s="14" t="s">
        <v>2244</v>
      </c>
      <c r="B1316" s="15" t="s">
        <v>15</v>
      </c>
      <c r="C1316" s="15" t="s">
        <v>16</v>
      </c>
      <c r="D1316" s="15" t="s">
        <v>2584</v>
      </c>
      <c r="E1316" s="15" t="s">
        <v>2585</v>
      </c>
      <c r="F1316" s="15" t="s">
        <v>2586</v>
      </c>
      <c r="G1316" s="15" t="s">
        <v>3562</v>
      </c>
      <c r="H1316" s="15">
        <v>480005109</v>
      </c>
      <c r="I1316" s="16" t="str">
        <f>VLOOKUP(H1316,'MATRIZ '!$A$1:$B$1999,2,FALSE)</f>
        <v>MANTENIMIENTO PREVENTIVO Y SERVICIO TÉCNICO DEL SISTEMA DE AGUA CALIENTE DEL HOSPITAL DEL TRAUMA</v>
      </c>
      <c r="J1316" s="17">
        <v>6960000.0499999998</v>
      </c>
      <c r="K1316" s="15" t="s">
        <v>18</v>
      </c>
      <c r="L1316" s="15" t="s">
        <v>24</v>
      </c>
      <c r="M1316" s="15" t="s">
        <v>25</v>
      </c>
      <c r="N1316" s="18">
        <v>45007</v>
      </c>
      <c r="O1316" s="18">
        <v>46468</v>
      </c>
      <c r="P1316" s="18">
        <v>46468</v>
      </c>
      <c r="Q1316" s="16"/>
      <c r="R1316" s="20"/>
    </row>
    <row r="1317" spans="1:18" x14ac:dyDescent="0.2">
      <c r="A1317" s="14" t="s">
        <v>2244</v>
      </c>
      <c r="B1317" s="15" t="s">
        <v>15</v>
      </c>
      <c r="C1317" s="15" t="s">
        <v>16</v>
      </c>
      <c r="D1317" s="15" t="s">
        <v>2373</v>
      </c>
      <c r="E1317" s="15" t="s">
        <v>2374</v>
      </c>
      <c r="F1317" s="15" t="s">
        <v>2375</v>
      </c>
      <c r="G1317" s="15" t="s">
        <v>3610</v>
      </c>
      <c r="H1317" s="15">
        <v>480005144</v>
      </c>
      <c r="I1317" s="16" t="str">
        <f>VLOOKUP(H1317,'MATRIZ '!$A$1:$B$1999,2,FALSE)</f>
        <v>MANTENIMIENTO PREVENTIVO Y SERVICIO TÉCNICO DE AIRES ACONDICIONADOS</v>
      </c>
      <c r="J1317" s="17">
        <v>15955.6</v>
      </c>
      <c r="K1317" s="15" t="s">
        <v>22</v>
      </c>
      <c r="L1317" s="15" t="s">
        <v>24</v>
      </c>
      <c r="M1317" s="15" t="s">
        <v>25</v>
      </c>
      <c r="N1317" s="18">
        <v>45084</v>
      </c>
      <c r="O1317" s="18">
        <v>46545</v>
      </c>
      <c r="P1317" s="18">
        <v>46545</v>
      </c>
      <c r="Q1317" s="16"/>
      <c r="R1317" s="20"/>
    </row>
    <row r="1318" spans="1:18" x14ac:dyDescent="0.2">
      <c r="A1318" s="14" t="s">
        <v>2244</v>
      </c>
      <c r="B1318" s="15" t="s">
        <v>15</v>
      </c>
      <c r="C1318" s="15" t="s">
        <v>16</v>
      </c>
      <c r="D1318" s="15" t="s">
        <v>2657</v>
      </c>
      <c r="E1318" s="15" t="s">
        <v>2658</v>
      </c>
      <c r="F1318" s="15" t="s">
        <v>2659</v>
      </c>
      <c r="G1318" s="15" t="s">
        <v>3610</v>
      </c>
      <c r="H1318" s="15">
        <v>480005145</v>
      </c>
      <c r="I1318" s="16" t="str">
        <f>VLOOKUP(H1318,'MATRIZ '!$A$1:$B$1999,2,FALSE)</f>
        <v>MANTENIMIENTO PREVENTIVO Y SERVICIO TÉCNICO DE AIRES ACONDICIONADOS</v>
      </c>
      <c r="J1318" s="17">
        <v>2748160</v>
      </c>
      <c r="K1318" s="15" t="s">
        <v>18</v>
      </c>
      <c r="L1318" s="15" t="s">
        <v>24</v>
      </c>
      <c r="M1318" s="15" t="s">
        <v>25</v>
      </c>
      <c r="N1318" s="18">
        <v>45084</v>
      </c>
      <c r="O1318" s="18">
        <v>46545</v>
      </c>
      <c r="P1318" s="18">
        <v>46545</v>
      </c>
      <c r="Q1318" s="16"/>
      <c r="R1318" s="20"/>
    </row>
    <row r="1319" spans="1:18" x14ac:dyDescent="0.2">
      <c r="A1319" s="14" t="s">
        <v>2244</v>
      </c>
      <c r="B1319" s="15" t="s">
        <v>15</v>
      </c>
      <c r="C1319" s="15" t="s">
        <v>16</v>
      </c>
      <c r="D1319" s="15" t="s">
        <v>2584</v>
      </c>
      <c r="E1319" s="15" t="s">
        <v>2585</v>
      </c>
      <c r="F1319" s="15" t="s">
        <v>2586</v>
      </c>
      <c r="G1319" s="15" t="s">
        <v>3563</v>
      </c>
      <c r="H1319" s="15">
        <v>480005110</v>
      </c>
      <c r="I1319" s="16" t="str">
        <f>VLOOKUP(H1319,'MATRIZ '!$A$1:$B$1999,2,FALSE)</f>
        <v>MANTENIMIENTO PREVENTIVO Y SERVICIO TÉCNICO PARA TUBERÍAS Y CALENTADORES DE AGUA DE GAS LICUADO DE PETRÓLEO</v>
      </c>
      <c r="J1319" s="17">
        <v>11187000</v>
      </c>
      <c r="K1319" s="15" t="s">
        <v>18</v>
      </c>
      <c r="L1319" s="15" t="s">
        <v>24</v>
      </c>
      <c r="M1319" s="15" t="s">
        <v>25</v>
      </c>
      <c r="N1319" s="18">
        <v>45007</v>
      </c>
      <c r="O1319" s="18">
        <v>46468</v>
      </c>
      <c r="P1319" s="18">
        <v>46468</v>
      </c>
      <c r="Q1319" s="16"/>
      <c r="R1319" s="20"/>
    </row>
    <row r="1320" spans="1:18" x14ac:dyDescent="0.2">
      <c r="A1320" s="14" t="s">
        <v>2244</v>
      </c>
      <c r="B1320" s="15" t="s">
        <v>15</v>
      </c>
      <c r="C1320" s="15" t="s">
        <v>16</v>
      </c>
      <c r="D1320" s="15" t="s">
        <v>2300</v>
      </c>
      <c r="E1320" s="15" t="s">
        <v>2301</v>
      </c>
      <c r="F1320" s="15" t="s">
        <v>2302</v>
      </c>
      <c r="G1320" s="15" t="s">
        <v>2899</v>
      </c>
      <c r="H1320" s="15">
        <v>480004538</v>
      </c>
      <c r="I1320" s="16" t="str">
        <f>VLOOKUP(H1320,'MATRIZ '!$A$1:$B$1999,2,FALSE)</f>
        <v>SERVICIO DE MANTENIMIENTO PREVENTIVO Y SERVICIO TÉCNICO PARA SISTEMAS DE ELEVADORES MARCA SCHINDLER DEL INS</v>
      </c>
      <c r="J1320" s="17">
        <v>193436762.88</v>
      </c>
      <c r="K1320" s="15" t="s">
        <v>18</v>
      </c>
      <c r="L1320" s="15" t="s">
        <v>24</v>
      </c>
      <c r="M1320" s="15" t="s">
        <v>268</v>
      </c>
      <c r="N1320" s="18">
        <v>43858</v>
      </c>
      <c r="O1320" s="18">
        <v>45387</v>
      </c>
      <c r="P1320" s="18">
        <v>45319</v>
      </c>
      <c r="Q1320" s="16"/>
      <c r="R1320" s="20"/>
    </row>
    <row r="1321" spans="1:18" ht="25.5" x14ac:dyDescent="0.2">
      <c r="A1321" s="14" t="s">
        <v>2244</v>
      </c>
      <c r="B1321" s="15" t="s">
        <v>15</v>
      </c>
      <c r="C1321" s="15" t="s">
        <v>16</v>
      </c>
      <c r="D1321" s="15" t="s">
        <v>2893</v>
      </c>
      <c r="E1321" s="15" t="s">
        <v>2894</v>
      </c>
      <c r="F1321" s="15" t="s">
        <v>2895</v>
      </c>
      <c r="G1321" s="15" t="s">
        <v>2896</v>
      </c>
      <c r="H1321" s="15">
        <v>480004517</v>
      </c>
      <c r="I1321" s="16" t="str">
        <f>VLOOKUP(H1321,'MATRIZ '!$A$1:$B$1999,2,FALSE)</f>
        <v>MANTENIMIENTO PREVENTIVO Y SERVICIO TÉCNICO PARA SISTEMA AUTOMATIZADO DE DETECCIÓN Y CONTROL DE FUGAS DE GAS LP EN OFIC,CENTRALES DEL INS</v>
      </c>
      <c r="J1321" s="17">
        <v>1470695</v>
      </c>
      <c r="K1321" s="15" t="s">
        <v>18</v>
      </c>
      <c r="L1321" s="15" t="s">
        <v>24</v>
      </c>
      <c r="M1321" s="15" t="s">
        <v>268</v>
      </c>
      <c r="N1321" s="18">
        <v>43895</v>
      </c>
      <c r="O1321" s="18">
        <v>45356</v>
      </c>
      <c r="P1321" s="18">
        <v>45356</v>
      </c>
      <c r="Q1321" s="19" t="s">
        <v>4929</v>
      </c>
      <c r="R1321" s="20"/>
    </row>
    <row r="1322" spans="1:18" x14ac:dyDescent="0.2">
      <c r="A1322" s="14" t="s">
        <v>2244</v>
      </c>
      <c r="B1322" s="15" t="s">
        <v>15</v>
      </c>
      <c r="C1322" s="15" t="s">
        <v>16</v>
      </c>
      <c r="D1322" s="15" t="s">
        <v>2943</v>
      </c>
      <c r="E1322" s="15" t="s">
        <v>2944</v>
      </c>
      <c r="F1322" s="15" t="s">
        <v>2945</v>
      </c>
      <c r="G1322" s="15" t="s">
        <v>2946</v>
      </c>
      <c r="H1322" s="15">
        <v>480004592</v>
      </c>
      <c r="I1322" s="16" t="str">
        <f>VLOOKUP(H1322,'MATRIZ '!$A$1:$B$1999,2,FALSE)</f>
        <v>SUMINISTRO DE REPUESTOS PARA GRIFERÍA ELECTRÓNICA MARCA HELVEX SEGÚN DEMANDA</v>
      </c>
      <c r="J1322" s="17">
        <v>5262.32</v>
      </c>
      <c r="K1322" s="15" t="s">
        <v>22</v>
      </c>
      <c r="L1322" s="15" t="s">
        <v>24</v>
      </c>
      <c r="M1322" s="15" t="s">
        <v>25</v>
      </c>
      <c r="N1322" s="18">
        <v>44123</v>
      </c>
      <c r="O1322" s="18">
        <v>45584</v>
      </c>
      <c r="P1322" s="18">
        <v>45584</v>
      </c>
      <c r="Q1322" s="16"/>
      <c r="R1322" s="20"/>
    </row>
    <row r="1323" spans="1:18" x14ac:dyDescent="0.2">
      <c r="A1323" s="14" t="s">
        <v>2244</v>
      </c>
      <c r="B1323" s="15" t="s">
        <v>15</v>
      </c>
      <c r="C1323" s="15" t="s">
        <v>16</v>
      </c>
      <c r="D1323" s="15" t="s">
        <v>2912</v>
      </c>
      <c r="E1323" s="15" t="s">
        <v>2913</v>
      </c>
      <c r="F1323" s="15" t="s">
        <v>2914</v>
      </c>
      <c r="G1323" s="15" t="s">
        <v>2915</v>
      </c>
      <c r="H1323" s="15">
        <v>480004555</v>
      </c>
      <c r="I1323" s="16" t="str">
        <f>VLOOKUP(H1323,'MATRIZ '!$A$1:$B$1999,2,FALSE)</f>
        <v>MANTENIMIENTO PARA LOS SISTEMAS DE DIÉSEL: BOMBAS TANQUES Y TUBERÍA</v>
      </c>
      <c r="J1323" s="17">
        <v>1350000</v>
      </c>
      <c r="K1323" s="15" t="s">
        <v>18</v>
      </c>
      <c r="L1323" s="15" t="s">
        <v>24</v>
      </c>
      <c r="M1323" s="15" t="s">
        <v>268</v>
      </c>
      <c r="N1323" s="18">
        <v>43952</v>
      </c>
      <c r="O1323" s="18">
        <v>45413</v>
      </c>
      <c r="P1323" s="18">
        <v>45413</v>
      </c>
      <c r="Q1323" s="16"/>
      <c r="R1323" s="20"/>
    </row>
    <row r="1324" spans="1:18" x14ac:dyDescent="0.2">
      <c r="A1324" s="14" t="s">
        <v>2244</v>
      </c>
      <c r="B1324" s="15" t="s">
        <v>15</v>
      </c>
      <c r="C1324" s="15" t="s">
        <v>16</v>
      </c>
      <c r="D1324" s="15" t="s">
        <v>2442</v>
      </c>
      <c r="E1324" s="15" t="s">
        <v>2443</v>
      </c>
      <c r="F1324" s="15" t="s">
        <v>2444</v>
      </c>
      <c r="G1324" s="15" t="s">
        <v>2911</v>
      </c>
      <c r="H1324" s="15">
        <v>480004554</v>
      </c>
      <c r="I1324" s="16" t="str">
        <f>VLOOKUP(H1324,'MATRIZ '!$A$1:$B$1999,2,FALSE)</f>
        <v>SERVICIO DE MANTENIMIENTO PREVENTIVO Y SERVICIO TÉCNICO AL SISTEMA DE INYECCIÓN DE AIRE DE LAS ESCALERAS DE EMERGENCIA EN OFICINAS CENTRALES DEL INS SEGÚN DEMANDA,</v>
      </c>
      <c r="J1324" s="17">
        <v>2540000</v>
      </c>
      <c r="K1324" s="15" t="s">
        <v>18</v>
      </c>
      <c r="L1324" s="15" t="s">
        <v>24</v>
      </c>
      <c r="M1324" s="15" t="s">
        <v>25</v>
      </c>
      <c r="N1324" s="18">
        <v>44013</v>
      </c>
      <c r="O1324" s="18">
        <v>45474</v>
      </c>
      <c r="P1324" s="18">
        <v>45474</v>
      </c>
      <c r="Q1324" s="16"/>
      <c r="R1324" s="20"/>
    </row>
    <row r="1325" spans="1:18" x14ac:dyDescent="0.2">
      <c r="A1325" s="14" t="s">
        <v>2244</v>
      </c>
      <c r="B1325" s="15" t="s">
        <v>15</v>
      </c>
      <c r="C1325" s="15" t="s">
        <v>16</v>
      </c>
      <c r="D1325" s="15" t="s">
        <v>2920</v>
      </c>
      <c r="E1325" s="15" t="s">
        <v>2921</v>
      </c>
      <c r="F1325" s="15" t="s">
        <v>2922</v>
      </c>
      <c r="G1325" s="15" t="s">
        <v>2923</v>
      </c>
      <c r="H1325" s="15">
        <v>480004559</v>
      </c>
      <c r="I1325" s="16" t="str">
        <f>VLOOKUP(H1325,'MATRIZ '!$A$1:$B$1999,2,FALSE)</f>
        <v>MANTENIMIENTO PREVENTIVO Y SERVICIO TÉCNICO ASCENSOR MONTACAMILLAS INS-SALUD</v>
      </c>
      <c r="J1325" s="17">
        <v>1328880</v>
      </c>
      <c r="K1325" s="15" t="s">
        <v>18</v>
      </c>
      <c r="L1325" s="15" t="s">
        <v>24</v>
      </c>
      <c r="M1325" s="15" t="s">
        <v>268</v>
      </c>
      <c r="N1325" s="18">
        <v>43999</v>
      </c>
      <c r="O1325" s="18">
        <v>45460</v>
      </c>
      <c r="P1325" s="18">
        <v>45460</v>
      </c>
      <c r="Q1325" s="16"/>
      <c r="R1325" s="20"/>
    </row>
    <row r="1326" spans="1:18" x14ac:dyDescent="0.2">
      <c r="A1326" s="14" t="s">
        <v>2244</v>
      </c>
      <c r="B1326" s="15" t="s">
        <v>15</v>
      </c>
      <c r="C1326" s="15" t="s">
        <v>23</v>
      </c>
      <c r="D1326" s="15" t="s">
        <v>2395</v>
      </c>
      <c r="E1326" s="15" t="s">
        <v>2394</v>
      </c>
      <c r="F1326" s="15" t="s">
        <v>2396</v>
      </c>
      <c r="G1326" s="15" t="s">
        <v>2961</v>
      </c>
      <c r="H1326" s="15">
        <v>480004602</v>
      </c>
      <c r="I1326" s="16" t="str">
        <f>VLOOKUP(H1326,'MATRIZ '!$A$1:$B$1999,2,FALSE)</f>
        <v>SERVICIOS DE CERRAJERÍA SEGÚN DEMANDA</v>
      </c>
      <c r="J1326" s="17">
        <v>2080000</v>
      </c>
      <c r="K1326" s="15" t="s">
        <v>18</v>
      </c>
      <c r="L1326" s="15" t="s">
        <v>24</v>
      </c>
      <c r="M1326" s="15" t="s">
        <v>25</v>
      </c>
      <c r="N1326" s="18">
        <v>44186</v>
      </c>
      <c r="O1326" s="18">
        <v>45647</v>
      </c>
      <c r="P1326" s="18">
        <v>45647</v>
      </c>
      <c r="Q1326" s="16"/>
      <c r="R1326" s="20"/>
    </row>
    <row r="1327" spans="1:18" x14ac:dyDescent="0.2">
      <c r="A1327" s="14" t="s">
        <v>2244</v>
      </c>
      <c r="B1327" s="15" t="s">
        <v>15</v>
      </c>
      <c r="C1327" s="15" t="s">
        <v>16</v>
      </c>
      <c r="D1327" s="15" t="s">
        <v>2464</v>
      </c>
      <c r="E1327" s="15" t="s">
        <v>2465</v>
      </c>
      <c r="F1327" s="15" t="s">
        <v>2466</v>
      </c>
      <c r="G1327" s="15" t="s">
        <v>2987</v>
      </c>
      <c r="H1327" s="15">
        <v>480004618</v>
      </c>
      <c r="I1327" s="16" t="str">
        <f>VLOOKUP(H1327,'MATRIZ '!$A$1:$B$1999,2,FALSE)</f>
        <v>CONTRATACIÓN DE SERVICIO TÉCNICO PARA SISTEMA DE RELOJES DIGITALES Y SINCRONIZADOS MARCA EDWARDS DEL HDT</v>
      </c>
      <c r="J1327" s="17">
        <v>17671.61</v>
      </c>
      <c r="K1327" s="15" t="s">
        <v>22</v>
      </c>
      <c r="L1327" s="15" t="s">
        <v>24</v>
      </c>
      <c r="M1327" s="15" t="s">
        <v>268</v>
      </c>
      <c r="N1327" s="18">
        <v>44085</v>
      </c>
      <c r="O1327" s="18">
        <v>45546</v>
      </c>
      <c r="P1327" s="18">
        <v>45546</v>
      </c>
      <c r="Q1327" s="16"/>
      <c r="R1327" s="20"/>
    </row>
    <row r="1328" spans="1:18" x14ac:dyDescent="0.2">
      <c r="A1328" s="14" t="s">
        <v>2244</v>
      </c>
      <c r="B1328" s="15" t="s">
        <v>15</v>
      </c>
      <c r="C1328" s="15" t="s">
        <v>16</v>
      </c>
      <c r="D1328" s="15" t="s">
        <v>2795</v>
      </c>
      <c r="E1328" s="15" t="s">
        <v>2796</v>
      </c>
      <c r="F1328" s="15" t="s">
        <v>2797</v>
      </c>
      <c r="G1328" s="15" t="s">
        <v>3026</v>
      </c>
      <c r="H1328" s="15">
        <v>480004652</v>
      </c>
      <c r="I1328" s="16" t="str">
        <f>VLOOKUP(H1328,'MATRIZ '!$A$1:$B$1999,2,FALSE)</f>
        <v>SERVICIOS DE MANTENIMIENTO PREVENTIVOY SERVICIO TÉCNICO A TRANSFORMADORES</v>
      </c>
      <c r="J1328" s="17">
        <v>13108</v>
      </c>
      <c r="K1328" s="15" t="s">
        <v>22</v>
      </c>
      <c r="L1328" s="15" t="s">
        <v>24</v>
      </c>
      <c r="M1328" s="15" t="s">
        <v>268</v>
      </c>
      <c r="N1328" s="18">
        <v>44124</v>
      </c>
      <c r="O1328" s="18">
        <v>45585</v>
      </c>
      <c r="P1328" s="18">
        <v>45585</v>
      </c>
      <c r="Q1328" s="16"/>
      <c r="R1328" s="20"/>
    </row>
    <row r="1329" spans="1:18" x14ac:dyDescent="0.2">
      <c r="A1329" s="14" t="s">
        <v>2244</v>
      </c>
      <c r="B1329" s="15" t="s">
        <v>15</v>
      </c>
      <c r="C1329" s="15" t="s">
        <v>16</v>
      </c>
      <c r="D1329" s="15" t="s">
        <v>209</v>
      </c>
      <c r="E1329" s="15" t="s">
        <v>210</v>
      </c>
      <c r="F1329" s="15" t="s">
        <v>211</v>
      </c>
      <c r="G1329" s="15" t="s">
        <v>3042</v>
      </c>
      <c r="H1329" s="15">
        <v>480004664</v>
      </c>
      <c r="I1329" s="16" t="str">
        <f>VLOOKUP(H1329,'MATRIZ '!$A$1:$B$1999,2,FALSE)</f>
        <v>SERVICIOS PROFESIONALES PARA ESTUDIOS DE VERIFICACIÓN EN INSTALACIONES ELÉCTRICAS DE INMUEBLES DEL INS SEGÚN DEMANDA</v>
      </c>
      <c r="J1329" s="17">
        <v>20124720</v>
      </c>
      <c r="K1329" s="15" t="s">
        <v>18</v>
      </c>
      <c r="L1329" s="15" t="s">
        <v>24</v>
      </c>
      <c r="M1329" s="15" t="s">
        <v>25</v>
      </c>
      <c r="N1329" s="18">
        <v>44168</v>
      </c>
      <c r="O1329" s="18">
        <v>45629</v>
      </c>
      <c r="P1329" s="18">
        <v>45629</v>
      </c>
      <c r="Q1329" s="16"/>
      <c r="R1329" s="20"/>
    </row>
    <row r="1330" spans="1:18" x14ac:dyDescent="0.2">
      <c r="A1330" s="14" t="s">
        <v>2244</v>
      </c>
      <c r="B1330" s="15" t="s">
        <v>15</v>
      </c>
      <c r="C1330" s="15" t="s">
        <v>16</v>
      </c>
      <c r="D1330" s="15" t="s">
        <v>2811</v>
      </c>
      <c r="E1330" s="15" t="s">
        <v>2812</v>
      </c>
      <c r="F1330" s="15" t="s">
        <v>2813</v>
      </c>
      <c r="G1330" s="15" t="s">
        <v>3143</v>
      </c>
      <c r="H1330" s="15">
        <v>480004740</v>
      </c>
      <c r="I1330" s="16" t="str">
        <f>VLOOKUP(H1330,'MATRIZ '!$A$1:$B$1999,2,FALSE)</f>
        <v>SERVICIO DE MANTENIMIENTO PREVENTIVO Y SERVICIOS TÉCNICOS AL SISTEMA DE GASES MÉDICOS DE LAS INSTALACIONES DEL INSTITUTO NACIONAL DE SEGUROS"</v>
      </c>
      <c r="J1330" s="17">
        <v>5600.28</v>
      </c>
      <c r="K1330" s="15" t="s">
        <v>22</v>
      </c>
      <c r="L1330" s="15" t="s">
        <v>24</v>
      </c>
      <c r="M1330" s="15" t="s">
        <v>268</v>
      </c>
      <c r="N1330" s="18">
        <v>44308</v>
      </c>
      <c r="O1330" s="18">
        <v>45769</v>
      </c>
      <c r="P1330" s="18">
        <v>45769</v>
      </c>
      <c r="Q1330" s="16"/>
      <c r="R1330" s="20"/>
    </row>
    <row r="1331" spans="1:18" x14ac:dyDescent="0.2">
      <c r="A1331" s="14" t="s">
        <v>2244</v>
      </c>
      <c r="B1331" s="15" t="s">
        <v>15</v>
      </c>
      <c r="C1331" s="15" t="s">
        <v>16</v>
      </c>
      <c r="D1331" s="15" t="s">
        <v>2540</v>
      </c>
      <c r="E1331" s="15" t="s">
        <v>2541</v>
      </c>
      <c r="F1331" s="15" t="s">
        <v>2542</v>
      </c>
      <c r="G1331" s="15" t="s">
        <v>3148</v>
      </c>
      <c r="H1331" s="15">
        <v>480004749</v>
      </c>
      <c r="I1331" s="16" t="str">
        <f>VLOOKUP(H1331,'MATRIZ '!$A$1:$B$1999,2,FALSE)</f>
        <v>MANTENIMIENTO PREVENTIVO Y SERVICIO TÉCNICO DE LOS VENTILADORES EN EL MEZZANINE 2 DE OFICINAS CENTRALES</v>
      </c>
      <c r="J1331" s="17">
        <v>6221.34</v>
      </c>
      <c r="K1331" s="15" t="s">
        <v>22</v>
      </c>
      <c r="L1331" s="15" t="s">
        <v>24</v>
      </c>
      <c r="M1331" s="15" t="s">
        <v>268</v>
      </c>
      <c r="N1331" s="18">
        <v>44347</v>
      </c>
      <c r="O1331" s="18">
        <v>45808</v>
      </c>
      <c r="P1331" s="18">
        <v>45808</v>
      </c>
      <c r="Q1331" s="16"/>
      <c r="R1331" s="20"/>
    </row>
    <row r="1332" spans="1:18" x14ac:dyDescent="0.2">
      <c r="A1332" s="14" t="s">
        <v>2244</v>
      </c>
      <c r="B1332" s="15" t="s">
        <v>15</v>
      </c>
      <c r="C1332" s="15" t="s">
        <v>16</v>
      </c>
      <c r="D1332" s="15" t="s">
        <v>2300</v>
      </c>
      <c r="E1332" s="15" t="s">
        <v>2301</v>
      </c>
      <c r="F1332" s="15" t="s">
        <v>2302</v>
      </c>
      <c r="G1332" s="15" t="s">
        <v>3150</v>
      </c>
      <c r="H1332" s="15">
        <v>480004751</v>
      </c>
      <c r="I1332" s="16" t="str">
        <f>VLOOKUP(H1332,'MATRIZ '!$A$1:$B$1999,2,FALSE)</f>
        <v>MANTENIMIENTO PREVENTIVO Y SERVICIO TÉCNICO DE LAS ESCALERAS SCHINDLER, UBICADAS EN LOS NIVELES DE PLANTA BAJA, MEZANINE 1 Y 2 DEL EDIFICIO PRINCIPAL DEL INS"</v>
      </c>
      <c r="J1332" s="17">
        <v>13601764.800000001</v>
      </c>
      <c r="K1332" s="15" t="s">
        <v>18</v>
      </c>
      <c r="L1332" s="15" t="s">
        <v>24</v>
      </c>
      <c r="M1332" s="15" t="s">
        <v>268</v>
      </c>
      <c r="N1332" s="18">
        <v>44348</v>
      </c>
      <c r="O1332" s="18">
        <v>45809</v>
      </c>
      <c r="P1332" s="18">
        <v>45809</v>
      </c>
      <c r="Q1332" s="16"/>
      <c r="R1332" s="20"/>
    </row>
    <row r="1333" spans="1:18" x14ac:dyDescent="0.2">
      <c r="A1333" s="14" t="s">
        <v>2244</v>
      </c>
      <c r="B1333" s="15" t="s">
        <v>15</v>
      </c>
      <c r="C1333" s="15" t="s">
        <v>16</v>
      </c>
      <c r="D1333" s="15" t="s">
        <v>2687</v>
      </c>
      <c r="E1333" s="15" t="s">
        <v>2688</v>
      </c>
      <c r="F1333" s="15" t="s">
        <v>2689</v>
      </c>
      <c r="G1333" s="15" t="s">
        <v>3149</v>
      </c>
      <c r="H1333" s="15">
        <v>480004750</v>
      </c>
      <c r="I1333" s="16" t="str">
        <f>VLOOKUP(H1333,'MATRIZ '!$A$1:$B$1999,2,FALSE)</f>
        <v>SERVICIO DE MANTENIMIENTO PREVENTIVO Y SERVICIO TÉCNICO DEL SISTEMA DE BMS DEL MUSEO DEL JADE DEL INSTITUTO NACIONAL DE SEGUROS.</v>
      </c>
      <c r="J1333" s="17">
        <v>1525.5</v>
      </c>
      <c r="K1333" s="15" t="s">
        <v>22</v>
      </c>
      <c r="L1333" s="15" t="s">
        <v>24</v>
      </c>
      <c r="M1333" s="15" t="s">
        <v>268</v>
      </c>
      <c r="N1333" s="18">
        <v>44347</v>
      </c>
      <c r="O1333" s="18">
        <v>45808</v>
      </c>
      <c r="P1333" s="18">
        <v>45808</v>
      </c>
      <c r="Q1333" s="16"/>
      <c r="R1333" s="20"/>
    </row>
    <row r="1334" spans="1:18" x14ac:dyDescent="0.2">
      <c r="A1334" s="14" t="s">
        <v>2244</v>
      </c>
      <c r="B1334" s="15" t="s">
        <v>15</v>
      </c>
      <c r="C1334" s="15" t="s">
        <v>16</v>
      </c>
      <c r="D1334" s="15" t="s">
        <v>1856</v>
      </c>
      <c r="E1334" s="15" t="s">
        <v>1857</v>
      </c>
      <c r="F1334" s="15" t="s">
        <v>1858</v>
      </c>
      <c r="G1334" s="15" t="s">
        <v>1859</v>
      </c>
      <c r="H1334" s="15">
        <v>480004752</v>
      </c>
      <c r="I1334" s="16" t="str">
        <f>VLOOKUP(H1334,'MATRIZ '!$A$1:$B$1999,2,FALSE)</f>
        <v>SERVICIOS DE MANTENIMIENTO PREVENTIVO Y MANO DE OBRA SEGÚN DEMANDA POR SERVICIO TÉCNICO PARA EQUIPOS DE COCINA</v>
      </c>
      <c r="J1334" s="17">
        <v>4132.41</v>
      </c>
      <c r="K1334" s="15" t="s">
        <v>22</v>
      </c>
      <c r="L1334" s="15" t="s">
        <v>24</v>
      </c>
      <c r="M1334" s="15" t="s">
        <v>25</v>
      </c>
      <c r="N1334" s="18">
        <v>44379</v>
      </c>
      <c r="O1334" s="18">
        <v>45840</v>
      </c>
      <c r="P1334" s="18">
        <v>45840</v>
      </c>
      <c r="Q1334" s="16"/>
      <c r="R1334" s="20"/>
    </row>
    <row r="1335" spans="1:18" x14ac:dyDescent="0.2">
      <c r="A1335" s="14" t="s">
        <v>2244</v>
      </c>
      <c r="B1335" s="15" t="s">
        <v>15</v>
      </c>
      <c r="C1335" s="15" t="s">
        <v>16</v>
      </c>
      <c r="D1335" s="15" t="s">
        <v>3242</v>
      </c>
      <c r="E1335" s="15" t="s">
        <v>3243</v>
      </c>
      <c r="F1335" s="15" t="s">
        <v>3244</v>
      </c>
      <c r="G1335" s="15" t="s">
        <v>3245</v>
      </c>
      <c r="H1335" s="15">
        <v>480004845</v>
      </c>
      <c r="I1335" s="16" t="str">
        <f>VLOOKUP(H1335,'MATRIZ '!$A$1:$B$1999,2,FALSE)</f>
        <v>CONTRATACIÓN SERVICIO DE MANTENIMIENTO PREVENTIVO Y SERVICIO TÉCNICO PARA SISTEMA DE PARARRAYOS Y PUESTA A TIERRA DEL HDT</v>
      </c>
      <c r="J1335" s="17">
        <v>452000</v>
      </c>
      <c r="K1335" s="15" t="s">
        <v>18</v>
      </c>
      <c r="L1335" s="15" t="s">
        <v>24</v>
      </c>
      <c r="M1335" s="15" t="s">
        <v>25</v>
      </c>
      <c r="N1335" s="18">
        <v>44573</v>
      </c>
      <c r="O1335" s="18">
        <v>46034</v>
      </c>
      <c r="P1335" s="18">
        <v>46034</v>
      </c>
      <c r="Q1335" s="16"/>
      <c r="R1335" s="20"/>
    </row>
    <row r="1336" spans="1:18" x14ac:dyDescent="0.2">
      <c r="A1336" s="14" t="s">
        <v>2244</v>
      </c>
      <c r="B1336" s="15" t="s">
        <v>15</v>
      </c>
      <c r="C1336" s="15" t="s">
        <v>16</v>
      </c>
      <c r="D1336" s="15" t="s">
        <v>3237</v>
      </c>
      <c r="E1336" s="15" t="s">
        <v>3238</v>
      </c>
      <c r="F1336" s="15" t="s">
        <v>3239</v>
      </c>
      <c r="G1336" s="15" t="s">
        <v>3240</v>
      </c>
      <c r="H1336" s="15">
        <v>480004841</v>
      </c>
      <c r="I1336" s="16" t="str">
        <f>VLOOKUP(H1336,'MATRIZ '!$A$1:$B$1999,2,FALSE)</f>
        <v>CONTRATACIÓN DE SERVICIO TÉCNICO PARA SISTEMA DE SONIDO MARCA TOA DEL HDT BAJO LA MODALIDAD DE ENTREGA SEGÚN DEMANDA."</v>
      </c>
      <c r="J1336" s="17">
        <v>4060000</v>
      </c>
      <c r="K1336" s="15" t="s">
        <v>18</v>
      </c>
      <c r="L1336" s="15" t="s">
        <v>24</v>
      </c>
      <c r="M1336" s="15" t="s">
        <v>25</v>
      </c>
      <c r="N1336" s="18">
        <v>44573</v>
      </c>
      <c r="O1336" s="18">
        <v>46034</v>
      </c>
      <c r="P1336" s="18">
        <v>46034</v>
      </c>
      <c r="Q1336" s="16"/>
      <c r="R1336" s="20"/>
    </row>
    <row r="1337" spans="1:18" x14ac:dyDescent="0.2">
      <c r="A1337" s="14" t="s">
        <v>2244</v>
      </c>
      <c r="B1337" s="15" t="s">
        <v>15</v>
      </c>
      <c r="C1337" s="15" t="s">
        <v>16</v>
      </c>
      <c r="D1337" s="15" t="s">
        <v>1956</v>
      </c>
      <c r="E1337" s="15" t="s">
        <v>1957</v>
      </c>
      <c r="F1337" s="15" t="s">
        <v>1958</v>
      </c>
      <c r="G1337" s="15" t="s">
        <v>3230</v>
      </c>
      <c r="H1337" s="15">
        <v>480004834</v>
      </c>
      <c r="I1337" s="16" t="str">
        <f>VLOOKUP(H1337,'MATRIZ '!$A$1:$B$1999,2,FALSE)</f>
        <v>DESINSTALACIÓN, SUMINISTRO E INSTALACIÓN DE PELÍCULA DE SEGURIDAD Y TRASLÚCIDA PARA EDIFICIOS DEL INS"</v>
      </c>
      <c r="J1337" s="17">
        <v>21680000</v>
      </c>
      <c r="K1337" s="15" t="s">
        <v>18</v>
      </c>
      <c r="L1337" s="15" t="s">
        <v>24</v>
      </c>
      <c r="M1337" s="15" t="s">
        <v>25</v>
      </c>
      <c r="N1337" s="18">
        <v>44526</v>
      </c>
      <c r="O1337" s="18">
        <v>45987</v>
      </c>
      <c r="P1337" s="18">
        <v>45987</v>
      </c>
      <c r="Q1337" s="16"/>
      <c r="R1337" s="20"/>
    </row>
    <row r="1338" spans="1:18" x14ac:dyDescent="0.2">
      <c r="A1338" s="14" t="s">
        <v>2244</v>
      </c>
      <c r="B1338" s="15" t="s">
        <v>15</v>
      </c>
      <c r="C1338" s="15" t="s">
        <v>23</v>
      </c>
      <c r="D1338" s="15" t="s">
        <v>3233</v>
      </c>
      <c r="E1338" s="15" t="s">
        <v>3234</v>
      </c>
      <c r="F1338" s="15" t="s">
        <v>3235</v>
      </c>
      <c r="G1338" s="15" t="s">
        <v>3236</v>
      </c>
      <c r="H1338" s="15">
        <v>480004840</v>
      </c>
      <c r="I1338" s="16" t="str">
        <f>VLOOKUP(H1338,'MATRIZ '!$A$1:$B$1999,2,FALSE)</f>
        <v>SUMINISTRO E INSTALACIÓN POR DEMANDA DE ALFOMBRAS ANTIFATIGA, ALFOMBRA ANTIDESLIZANTES, DE SEÑALIZACIÓN Y ALFOMBRA TIPO RISO CON IMPRESIÓN</v>
      </c>
      <c r="J1338" s="17">
        <v>6865000</v>
      </c>
      <c r="K1338" s="15" t="s">
        <v>18</v>
      </c>
      <c r="L1338" s="15" t="s">
        <v>24</v>
      </c>
      <c r="M1338" s="15" t="s">
        <v>25</v>
      </c>
      <c r="N1338" s="18">
        <v>44522</v>
      </c>
      <c r="O1338" s="18">
        <v>45983</v>
      </c>
      <c r="P1338" s="18">
        <v>45983</v>
      </c>
      <c r="Q1338" s="16"/>
      <c r="R1338" s="20"/>
    </row>
    <row r="1339" spans="1:18" x14ac:dyDescent="0.2">
      <c r="A1339" s="14" t="s">
        <v>2244</v>
      </c>
      <c r="B1339" s="15" t="s">
        <v>15</v>
      </c>
      <c r="C1339" s="15" t="s">
        <v>16</v>
      </c>
      <c r="D1339" s="15" t="s">
        <v>1658</v>
      </c>
      <c r="E1339" s="15" t="s">
        <v>1659</v>
      </c>
      <c r="F1339" s="15" t="s">
        <v>1660</v>
      </c>
      <c r="G1339" s="15" t="s">
        <v>3293</v>
      </c>
      <c r="H1339" s="15">
        <v>480004892</v>
      </c>
      <c r="I1339" s="16" t="str">
        <f>VLOOKUP(H1339,'MATRIZ '!$A$1:$B$1999,2,FALSE)</f>
        <v>CONTRATO SERVICIO DE CALIBRACIÓN Y REPARACIÓN DE EQUIPO DE MEDICIÓN PARA MANTENIMIENTO</v>
      </c>
      <c r="J1339" s="17">
        <v>18747.939999999999</v>
      </c>
      <c r="K1339" s="15" t="s">
        <v>22</v>
      </c>
      <c r="L1339" s="15" t="s">
        <v>24</v>
      </c>
      <c r="M1339" s="15" t="s">
        <v>268</v>
      </c>
      <c r="N1339" s="18">
        <v>44644</v>
      </c>
      <c r="O1339" s="18">
        <v>46105</v>
      </c>
      <c r="P1339" s="18">
        <v>46105</v>
      </c>
      <c r="Q1339" s="16"/>
      <c r="R1339" s="20"/>
    </row>
    <row r="1340" spans="1:18" x14ac:dyDescent="0.2">
      <c r="A1340" s="14" t="s">
        <v>2244</v>
      </c>
      <c r="B1340" s="15" t="s">
        <v>15</v>
      </c>
      <c r="C1340" s="15" t="s">
        <v>16</v>
      </c>
      <c r="D1340" s="15" t="s">
        <v>2687</v>
      </c>
      <c r="E1340" s="15" t="s">
        <v>2688</v>
      </c>
      <c r="F1340" s="15" t="s">
        <v>2689</v>
      </c>
      <c r="G1340" s="15" t="s">
        <v>3299</v>
      </c>
      <c r="H1340" s="15">
        <v>480004901</v>
      </c>
      <c r="I1340" s="16" t="str">
        <f>VLOOKUP(H1340,'MATRIZ '!$A$1:$B$1999,2,FALSE)</f>
        <v>SERVICIO DE MANTENIMIENTO PREVENTIVO Y SERVICIO TÉCNICO DEL 
SISTEMA DE BMS DE DIFERENTES LOCALIDADES DEL 
INSTITUTO NACIONAL DE SEGUROS</v>
      </c>
      <c r="J1340" s="17">
        <v>12915.9</v>
      </c>
      <c r="K1340" s="15" t="s">
        <v>22</v>
      </c>
      <c r="L1340" s="15" t="s">
        <v>24</v>
      </c>
      <c r="M1340" s="15" t="s">
        <v>25</v>
      </c>
      <c r="N1340" s="18">
        <v>44732</v>
      </c>
      <c r="O1340" s="18">
        <v>46193</v>
      </c>
      <c r="P1340" s="18">
        <v>46193</v>
      </c>
      <c r="Q1340" s="16"/>
      <c r="R1340" s="20"/>
    </row>
    <row r="1341" spans="1:18" x14ac:dyDescent="0.2">
      <c r="A1341" s="14" t="s">
        <v>2244</v>
      </c>
      <c r="B1341" s="15" t="s">
        <v>15</v>
      </c>
      <c r="C1341" s="15" t="s">
        <v>16</v>
      </c>
      <c r="D1341" s="15" t="s">
        <v>3237</v>
      </c>
      <c r="E1341" s="15" t="s">
        <v>3238</v>
      </c>
      <c r="F1341" s="15" t="s">
        <v>3239</v>
      </c>
      <c r="G1341" s="15" t="s">
        <v>3336</v>
      </c>
      <c r="H1341" s="15">
        <v>480004938</v>
      </c>
      <c r="I1341" s="16" t="str">
        <f>VLOOKUP(H1341,'MATRIZ '!$A$1:$B$1999,2,FALSE)</f>
        <v>MANTENIMIENTO PREVENTIVO Y SERVICIO TÉCNICO PARA LOS EQUIPOS DE AUDIO Y VOCEO EN VARIOS EDIFICIOS DEL INSTITUTO NACIONAL DE SEGUROS</v>
      </c>
      <c r="J1341" s="17">
        <v>4432425</v>
      </c>
      <c r="K1341" s="15" t="s">
        <v>18</v>
      </c>
      <c r="L1341" s="15" t="s">
        <v>24</v>
      </c>
      <c r="M1341" s="15" t="s">
        <v>268</v>
      </c>
      <c r="N1341" s="18">
        <v>44734</v>
      </c>
      <c r="O1341" s="18">
        <v>46195</v>
      </c>
      <c r="P1341" s="18">
        <v>46195</v>
      </c>
      <c r="Q1341" s="16"/>
      <c r="R1341" s="20"/>
    </row>
    <row r="1342" spans="1:18" x14ac:dyDescent="0.2">
      <c r="A1342" s="14" t="s">
        <v>2244</v>
      </c>
      <c r="B1342" s="15" t="s">
        <v>15</v>
      </c>
      <c r="C1342" s="15" t="s">
        <v>16</v>
      </c>
      <c r="D1342" s="15" t="s">
        <v>3344</v>
      </c>
      <c r="E1342" s="15" t="s">
        <v>3345</v>
      </c>
      <c r="F1342" s="15" t="s">
        <v>3346</v>
      </c>
      <c r="G1342" s="15" t="s">
        <v>3347</v>
      </c>
      <c r="H1342" s="15">
        <v>480004944</v>
      </c>
      <c r="I1342" s="16" t="str">
        <f>VLOOKUP(H1342,'MATRIZ '!$A$1:$B$1999,2,FALSE)</f>
        <v>CONTRATACIÓN DE SERVICIOS PROFESIONALES POR DEMANDA PARA GESTIÓN DE VIABILIDAD AMBIENTAL DE PROYECTOS Y RESPECTIVA REGENCIA</v>
      </c>
      <c r="J1342" s="17">
        <v>16808.91</v>
      </c>
      <c r="K1342" s="15" t="s">
        <v>22</v>
      </c>
      <c r="L1342" s="15" t="s">
        <v>24</v>
      </c>
      <c r="M1342" s="15" t="s">
        <v>25</v>
      </c>
      <c r="N1342" s="18">
        <v>44754</v>
      </c>
      <c r="O1342" s="18">
        <v>46215</v>
      </c>
      <c r="P1342" s="18">
        <v>46215</v>
      </c>
      <c r="Q1342" s="16"/>
      <c r="R1342" s="20"/>
    </row>
    <row r="1343" spans="1:18" x14ac:dyDescent="0.2">
      <c r="A1343" s="14" t="s">
        <v>2244</v>
      </c>
      <c r="B1343" s="15" t="s">
        <v>15</v>
      </c>
      <c r="C1343" s="15" t="s">
        <v>23</v>
      </c>
      <c r="D1343" s="15" t="s">
        <v>2791</v>
      </c>
      <c r="E1343" s="15" t="s">
        <v>2792</v>
      </c>
      <c r="F1343" s="15" t="s">
        <v>2793</v>
      </c>
      <c r="G1343" s="15" t="s">
        <v>3368</v>
      </c>
      <c r="H1343" s="15">
        <v>480004954</v>
      </c>
      <c r="I1343" s="16" t="str">
        <f>VLOOKUP(H1343,'MATRIZ '!$A$1:$B$1999,2,FALSE)</f>
        <v>SERVICIO DE LIMPIEZA DE TANQUES SÉPTICOS SEGÚN DEMANDA</v>
      </c>
      <c r="J1343" s="17">
        <v>16605000</v>
      </c>
      <c r="K1343" s="15" t="s">
        <v>18</v>
      </c>
      <c r="L1343" s="15" t="s">
        <v>24</v>
      </c>
      <c r="M1343" s="15" t="s">
        <v>25</v>
      </c>
      <c r="N1343" s="18">
        <v>44843</v>
      </c>
      <c r="O1343" s="18">
        <v>46304</v>
      </c>
      <c r="P1343" s="18">
        <v>46304</v>
      </c>
      <c r="Q1343" s="16"/>
      <c r="R1343" s="20"/>
    </row>
    <row r="1344" spans="1:18" x14ac:dyDescent="0.2">
      <c r="A1344" s="14" t="s">
        <v>2244</v>
      </c>
      <c r="B1344" s="15" t="s">
        <v>15</v>
      </c>
      <c r="C1344" s="15" t="s">
        <v>16</v>
      </c>
      <c r="D1344" s="15" t="s">
        <v>2066</v>
      </c>
      <c r="E1344" s="15" t="s">
        <v>2067</v>
      </c>
      <c r="F1344" s="15" t="s">
        <v>2068</v>
      </c>
      <c r="G1344" s="15" t="s">
        <v>3342</v>
      </c>
      <c r="H1344" s="15">
        <v>480004941</v>
      </c>
      <c r="I1344" s="16" t="str">
        <f>VLOOKUP(H1344,'MATRIZ '!$A$1:$B$1999,2,FALSE)</f>
        <v>MANTENIMIENTO PREVENTIVO Y SERVICIO TÉCNICO PARA LOS EQUIPOS  DE AUDIO Y VOCEO EN VARIOS EDIFICIOS DEL INSTITUTO NACIONAL DE SEGUROS</v>
      </c>
      <c r="J1344" s="17">
        <v>25274999.75</v>
      </c>
      <c r="K1344" s="15" t="s">
        <v>18</v>
      </c>
      <c r="L1344" s="15" t="s">
        <v>24</v>
      </c>
      <c r="M1344" s="15" t="s">
        <v>25</v>
      </c>
      <c r="N1344" s="18">
        <v>44739</v>
      </c>
      <c r="O1344" s="18">
        <v>46200</v>
      </c>
      <c r="P1344" s="18">
        <v>46200</v>
      </c>
      <c r="Q1344" s="16"/>
      <c r="R1344" s="20"/>
    </row>
    <row r="1345" spans="1:18" x14ac:dyDescent="0.2">
      <c r="A1345" s="14" t="s">
        <v>2244</v>
      </c>
      <c r="B1345" s="15" t="s">
        <v>15</v>
      </c>
      <c r="C1345" s="15" t="s">
        <v>16</v>
      </c>
      <c r="D1345" s="15" t="s">
        <v>2300</v>
      </c>
      <c r="E1345" s="15" t="s">
        <v>2301</v>
      </c>
      <c r="F1345" s="15" t="s">
        <v>2302</v>
      </c>
      <c r="G1345" s="15" t="s">
        <v>3341</v>
      </c>
      <c r="H1345" s="15">
        <v>480004940</v>
      </c>
      <c r="I1345" s="16" t="str">
        <f>VLOOKUP(H1345,'MATRIZ '!$A$1:$B$1999,2,FALSE)</f>
        <v>MANTENIMIENTO PREVENTIVO Y SERVICIO TÉCNICO PARA ASCENSORES MARCA SCHINDLER UBICADOS EN EL CSR DE LIMÓN, RSS LA URUCA Y MUSEO DE JADE</v>
      </c>
      <c r="J1345" s="17">
        <v>26889.48</v>
      </c>
      <c r="K1345" s="15" t="s">
        <v>22</v>
      </c>
      <c r="L1345" s="15" t="s">
        <v>24</v>
      </c>
      <c r="M1345" s="15" t="s">
        <v>268</v>
      </c>
      <c r="N1345" s="18">
        <v>44757</v>
      </c>
      <c r="O1345" s="18">
        <v>46218</v>
      </c>
      <c r="P1345" s="18">
        <v>46218</v>
      </c>
      <c r="Q1345" s="16"/>
      <c r="R1345" s="20"/>
    </row>
    <row r="1346" spans="1:18" x14ac:dyDescent="0.2">
      <c r="A1346" s="14" t="s">
        <v>2244</v>
      </c>
      <c r="B1346" s="15" t="s">
        <v>15</v>
      </c>
      <c r="C1346" s="15" t="s">
        <v>16</v>
      </c>
      <c r="D1346" s="15" t="s">
        <v>2660</v>
      </c>
      <c r="E1346" s="15" t="s">
        <v>2661</v>
      </c>
      <c r="F1346" s="15" t="s">
        <v>2662</v>
      </c>
      <c r="G1346" s="15" t="s">
        <v>3399</v>
      </c>
      <c r="H1346" s="15">
        <v>480004975</v>
      </c>
      <c r="I1346" s="16" t="str">
        <f>VLOOKUP(H1346,'MATRIZ '!$A$1:$B$1999,2,FALSE)</f>
        <v>SERVICIO DE MANTENIMIENTO SISTEMA DE BMS DE AIRE ACONDICIONADO DEL HDT</v>
      </c>
      <c r="J1346" s="17">
        <v>34373.699999999997</v>
      </c>
      <c r="K1346" s="15" t="s">
        <v>22</v>
      </c>
      <c r="L1346" s="15" t="s">
        <v>24</v>
      </c>
      <c r="M1346" s="15" t="s">
        <v>25</v>
      </c>
      <c r="N1346" s="18">
        <v>44805</v>
      </c>
      <c r="O1346" s="18">
        <v>46266</v>
      </c>
      <c r="P1346" s="18">
        <v>46266</v>
      </c>
      <c r="Q1346" s="16"/>
      <c r="R1346" s="20"/>
    </row>
    <row r="1347" spans="1:18" x14ac:dyDescent="0.2">
      <c r="A1347" s="14" t="s">
        <v>2244</v>
      </c>
      <c r="B1347" s="15" t="s">
        <v>15</v>
      </c>
      <c r="C1347" s="15" t="s">
        <v>16</v>
      </c>
      <c r="D1347" s="15" t="s">
        <v>2967</v>
      </c>
      <c r="E1347" s="15" t="s">
        <v>2968</v>
      </c>
      <c r="F1347" s="15" t="s">
        <v>2969</v>
      </c>
      <c r="G1347" s="15" t="s">
        <v>3365</v>
      </c>
      <c r="H1347" s="15">
        <v>480004951</v>
      </c>
      <c r="I1347" s="16" t="str">
        <f>VLOOKUP(H1347,'MATRIZ '!$A$1:$B$1999,2,FALSE)</f>
        <v>SERVICIO DE MANTENIMIENTO PREVENTIVO Y SERVICIO TÉCNICO DE LOS SISTEMAS DE ILUMINACIÓN DEL AUDITORIO DEL MUSEO DEL JADE</v>
      </c>
      <c r="J1347" s="17">
        <v>6780</v>
      </c>
      <c r="K1347" s="15" t="s">
        <v>22</v>
      </c>
      <c r="L1347" s="15" t="s">
        <v>24</v>
      </c>
      <c r="M1347" s="15" t="s">
        <v>25</v>
      </c>
      <c r="N1347" s="18">
        <v>44788</v>
      </c>
      <c r="O1347" s="18">
        <v>46249</v>
      </c>
      <c r="P1347" s="18">
        <v>46249</v>
      </c>
      <c r="Q1347" s="16"/>
      <c r="R1347" s="20"/>
    </row>
    <row r="1348" spans="1:18" x14ac:dyDescent="0.2">
      <c r="A1348" s="14" t="s">
        <v>2244</v>
      </c>
      <c r="B1348" s="15" t="s">
        <v>15</v>
      </c>
      <c r="C1348" s="15" t="s">
        <v>16</v>
      </c>
      <c r="D1348" s="15" t="s">
        <v>2457</v>
      </c>
      <c r="E1348" s="15" t="s">
        <v>2458</v>
      </c>
      <c r="F1348" s="15" t="s">
        <v>2459</v>
      </c>
      <c r="G1348" s="15" t="s">
        <v>3385</v>
      </c>
      <c r="H1348" s="15">
        <v>480004964</v>
      </c>
      <c r="I1348" s="16" t="str">
        <f>VLOOKUP(H1348,'MATRIZ '!$A$1:$B$1999,2,FALSE)</f>
        <v>ANÁLISIS QUÍMICOS Y MICROBIOLÓGICOS DE AGUA POTABLE Y RESIDUAL</v>
      </c>
      <c r="J1348" s="17">
        <v>14411510.73</v>
      </c>
      <c r="K1348" s="15" t="s">
        <v>18</v>
      </c>
      <c r="L1348" s="15" t="s">
        <v>24</v>
      </c>
      <c r="M1348" s="15"/>
      <c r="N1348" s="18">
        <v>44789</v>
      </c>
      <c r="O1348" s="18">
        <v>46250</v>
      </c>
      <c r="P1348" s="18">
        <v>46250</v>
      </c>
      <c r="Q1348" s="16"/>
      <c r="R1348" s="20"/>
    </row>
    <row r="1349" spans="1:18" x14ac:dyDescent="0.2">
      <c r="A1349" s="14" t="s">
        <v>2244</v>
      </c>
      <c r="B1349" s="15" t="s">
        <v>15</v>
      </c>
      <c r="C1349" s="15" t="s">
        <v>16</v>
      </c>
      <c r="D1349" s="15" t="s">
        <v>3402</v>
      </c>
      <c r="E1349" s="15" t="s">
        <v>3403</v>
      </c>
      <c r="F1349" s="15" t="s">
        <v>3404</v>
      </c>
      <c r="G1349" s="15" t="s">
        <v>3405</v>
      </c>
      <c r="H1349" s="15">
        <v>480004978</v>
      </c>
      <c r="I1349" s="16" t="str">
        <f>VLOOKUP(H1349,'MATRIZ '!$A$1:$B$1999,2,FALSE)</f>
        <v>SERVICIOS PROFESIONALES DE LABORATORIO DE MATERIALES PARA ESTUDIOS DE MECÁNICA DE SUELOS POR DEMANDA EN LAS PROPIEDADES DEL INS EN TODO EL TERRITORIO NACIONAL</v>
      </c>
      <c r="J1349" s="17">
        <v>11705000</v>
      </c>
      <c r="K1349" s="15" t="s">
        <v>18</v>
      </c>
      <c r="L1349" s="15" t="s">
        <v>24</v>
      </c>
      <c r="M1349" s="15" t="s">
        <v>25</v>
      </c>
      <c r="N1349" s="18">
        <v>44879</v>
      </c>
      <c r="O1349" s="18">
        <v>46340</v>
      </c>
      <c r="P1349" s="18">
        <v>46340</v>
      </c>
      <c r="Q1349" s="16"/>
      <c r="R1349" s="20"/>
    </row>
    <row r="1350" spans="1:18" x14ac:dyDescent="0.2">
      <c r="A1350" s="14" t="s">
        <v>2244</v>
      </c>
      <c r="B1350" s="15" t="s">
        <v>15</v>
      </c>
      <c r="C1350" s="15" t="s">
        <v>16</v>
      </c>
      <c r="D1350" s="15" t="s">
        <v>2464</v>
      </c>
      <c r="E1350" s="15" t="s">
        <v>2465</v>
      </c>
      <c r="F1350" s="15" t="s">
        <v>2466</v>
      </c>
      <c r="G1350" s="15" t="s">
        <v>3401</v>
      </c>
      <c r="H1350" s="15">
        <v>480004977</v>
      </c>
      <c r="I1350" s="16" t="str">
        <f>VLOOKUP(H1350,'MATRIZ '!$A$1:$B$1999,2,FALSE)</f>
        <v>CONTRATO SERVICIO E MANTENIMIENTO SISTEMA DE SUPRESIÓN DE INCENDIO DEL HDT</v>
      </c>
      <c r="J1350" s="17">
        <v>5683416.3600000003</v>
      </c>
      <c r="K1350" s="15" t="s">
        <v>18</v>
      </c>
      <c r="L1350" s="15" t="s">
        <v>24</v>
      </c>
      <c r="M1350" s="15" t="s">
        <v>25</v>
      </c>
      <c r="N1350" s="18">
        <v>44817</v>
      </c>
      <c r="O1350" s="18">
        <v>46278</v>
      </c>
      <c r="P1350" s="18">
        <v>46278</v>
      </c>
      <c r="Q1350" s="16"/>
      <c r="R1350" s="20"/>
    </row>
    <row r="1351" spans="1:18" x14ac:dyDescent="0.2">
      <c r="A1351" s="14" t="s">
        <v>2244</v>
      </c>
      <c r="B1351" s="15" t="s">
        <v>15</v>
      </c>
      <c r="C1351" s="15" t="s">
        <v>16</v>
      </c>
      <c r="D1351" s="15" t="s">
        <v>2912</v>
      </c>
      <c r="E1351" s="15" t="s">
        <v>2913</v>
      </c>
      <c r="F1351" s="15" t="s">
        <v>2914</v>
      </c>
      <c r="G1351" s="15" t="s">
        <v>3479</v>
      </c>
      <c r="H1351" s="15">
        <v>480005049</v>
      </c>
      <c r="I1351" s="16" t="str">
        <f>VLOOKUP(H1351,'MATRIZ '!$A$1:$B$1999,2,FALSE)</f>
        <v>SERVICIO DE MANTENIMIENTO SISTEMA DE DIESEL DEL HOSPITAL DEL TRAUMA</v>
      </c>
      <c r="J1351" s="17">
        <v>2246442</v>
      </c>
      <c r="K1351" s="15" t="s">
        <v>18</v>
      </c>
      <c r="L1351" s="15" t="s">
        <v>24</v>
      </c>
      <c r="M1351" s="15" t="s">
        <v>25</v>
      </c>
      <c r="N1351" s="18">
        <v>44901</v>
      </c>
      <c r="O1351" s="18">
        <v>46362</v>
      </c>
      <c r="P1351" s="18">
        <v>46362</v>
      </c>
      <c r="Q1351" s="16"/>
      <c r="R1351" s="20"/>
    </row>
    <row r="1352" spans="1:18" x14ac:dyDescent="0.2">
      <c r="A1352" s="14" t="s">
        <v>2244</v>
      </c>
      <c r="B1352" s="15" t="s">
        <v>15</v>
      </c>
      <c r="C1352" s="15" t="s">
        <v>16</v>
      </c>
      <c r="D1352" s="15" t="s">
        <v>2549</v>
      </c>
      <c r="E1352" s="15" t="s">
        <v>2550</v>
      </c>
      <c r="F1352" s="15" t="s">
        <v>2551</v>
      </c>
      <c r="G1352" s="15" t="s">
        <v>3475</v>
      </c>
      <c r="H1352" s="15">
        <v>480005043</v>
      </c>
      <c r="I1352" s="16" t="str">
        <f>VLOOKUP(H1352,'MATRIZ '!$A$1:$B$1999,2,FALSE)</f>
        <v>MANTENIMIENTO PREVENTIVO Y SERVICIO TÉCNICO LUMINARIAS RGB DE FACHADAS OFICINAS CENTRALES DEL INS</v>
      </c>
      <c r="J1352" s="17">
        <v>25274999.75</v>
      </c>
      <c r="K1352" s="15" t="s">
        <v>18</v>
      </c>
      <c r="L1352" s="15" t="s">
        <v>24</v>
      </c>
      <c r="M1352" s="15" t="s">
        <v>25</v>
      </c>
      <c r="N1352" s="18">
        <v>44881</v>
      </c>
      <c r="O1352" s="18">
        <v>46342</v>
      </c>
      <c r="P1352" s="18">
        <v>46342</v>
      </c>
      <c r="Q1352" s="16"/>
      <c r="R1352" s="20"/>
    </row>
    <row r="1353" spans="1:18" x14ac:dyDescent="0.2">
      <c r="A1353" s="14" t="s">
        <v>2244</v>
      </c>
      <c r="B1353" s="15" t="s">
        <v>15</v>
      </c>
      <c r="C1353" s="15" t="s">
        <v>16</v>
      </c>
      <c r="D1353" s="15" t="s">
        <v>3527</v>
      </c>
      <c r="E1353" s="15" t="s">
        <v>3528</v>
      </c>
      <c r="F1353" s="15" t="s">
        <v>3529</v>
      </c>
      <c r="G1353" s="15" t="s">
        <v>3530</v>
      </c>
      <c r="H1353" s="15">
        <v>480005088</v>
      </c>
      <c r="I1353" s="16" t="str">
        <f>VLOOKUP(H1353,'MATRIZ '!$A$1:$B$1999,2,FALSE)</f>
        <v>CONTRATACIÓN DE SERVICIOS PROFESIONALES POR DEMANDA PARA SERVICIOS DE AGRIMENSURA Y TOPOGRAFÍA PARA EL INSTITUTO NACIONAL DE SEGUROS</v>
      </c>
      <c r="J1353" s="17">
        <v>4764000</v>
      </c>
      <c r="K1353" s="15" t="s">
        <v>18</v>
      </c>
      <c r="L1353" s="15" t="s">
        <v>24</v>
      </c>
      <c r="M1353" s="15" t="s">
        <v>25</v>
      </c>
      <c r="N1353" s="18">
        <v>44963</v>
      </c>
      <c r="O1353" s="18">
        <v>46424</v>
      </c>
      <c r="P1353" s="18">
        <v>46424</v>
      </c>
      <c r="Q1353" s="16"/>
      <c r="R1353" s="20"/>
    </row>
    <row r="1354" spans="1:18" x14ac:dyDescent="0.2">
      <c r="A1354" s="14" t="s">
        <v>2244</v>
      </c>
      <c r="B1354" s="15" t="s">
        <v>15</v>
      </c>
      <c r="C1354" s="15" t="s">
        <v>16</v>
      </c>
      <c r="D1354" s="15" t="s">
        <v>2519</v>
      </c>
      <c r="E1354" s="15" t="s">
        <v>2520</v>
      </c>
      <c r="F1354" s="15" t="s">
        <v>2521</v>
      </c>
      <c r="G1354" s="15" t="s">
        <v>3531</v>
      </c>
      <c r="H1354" s="15">
        <v>480005089</v>
      </c>
      <c r="I1354" s="16" t="str">
        <f>VLOOKUP(H1354,'MATRIZ '!$A$1:$B$1999,2,FALSE)</f>
        <v>MANTENIMIENTO PREVENTIVO Y SERVICIO TÉCNICO PARA EL SISTEMA DE AIRE ACONDICIONADO DE PRECISIÓN DE LOS CUARTOS DE TI, HOSPITAL DEL TRAUMA</v>
      </c>
      <c r="J1354" s="17">
        <v>58280.88</v>
      </c>
      <c r="K1354" s="15" t="s">
        <v>22</v>
      </c>
      <c r="L1354" s="15" t="s">
        <v>24</v>
      </c>
      <c r="M1354" s="15" t="s">
        <v>25</v>
      </c>
      <c r="N1354" s="18">
        <v>45076</v>
      </c>
      <c r="O1354" s="18">
        <v>46537</v>
      </c>
      <c r="P1354" s="18">
        <v>46537</v>
      </c>
      <c r="Q1354" s="16"/>
      <c r="R1354" s="20"/>
    </row>
    <row r="1355" spans="1:18" x14ac:dyDescent="0.2">
      <c r="A1355" s="14" t="s">
        <v>2244</v>
      </c>
      <c r="B1355" s="15" t="s">
        <v>15</v>
      </c>
      <c r="C1355" s="15" t="s">
        <v>16</v>
      </c>
      <c r="D1355" s="15" t="s">
        <v>2716</v>
      </c>
      <c r="E1355" s="15" t="s">
        <v>2717</v>
      </c>
      <c r="F1355" s="15" t="s">
        <v>2718</v>
      </c>
      <c r="G1355" s="15" t="s">
        <v>3570</v>
      </c>
      <c r="H1355" s="15">
        <v>480005120</v>
      </c>
      <c r="I1355" s="16" t="str">
        <f>VLOOKUP(H1355,'MATRIZ '!$A$1:$B$1999,2,FALSE)</f>
        <v xml:space="preserve">MANTENIMIENTO PREVENTIVO Y SERVICIO TÉCNICO PARA SISTEMA DE UPS MARCA SCHNEIDER DEL HDT. </v>
      </c>
      <c r="J1355" s="17">
        <v>700999999</v>
      </c>
      <c r="K1355" s="15" t="s">
        <v>18</v>
      </c>
      <c r="L1355" s="15" t="s">
        <v>24</v>
      </c>
      <c r="M1355" s="15" t="s">
        <v>25</v>
      </c>
      <c r="N1355" s="18">
        <v>45060</v>
      </c>
      <c r="O1355" s="18">
        <v>46521</v>
      </c>
      <c r="P1355" s="18">
        <v>46521</v>
      </c>
      <c r="Q1355" s="16"/>
      <c r="R1355" s="20"/>
    </row>
    <row r="1356" spans="1:18" x14ac:dyDescent="0.2">
      <c r="A1356" s="14" t="s">
        <v>2244</v>
      </c>
      <c r="B1356" s="15" t="s">
        <v>15</v>
      </c>
      <c r="C1356" s="15" t="s">
        <v>16</v>
      </c>
      <c r="D1356" s="15" t="s">
        <v>2660</v>
      </c>
      <c r="E1356" s="15" t="s">
        <v>2661</v>
      </c>
      <c r="F1356" s="15" t="s">
        <v>2662</v>
      </c>
      <c r="G1356" s="15" t="s">
        <v>3561</v>
      </c>
      <c r="H1356" s="15">
        <v>480005108</v>
      </c>
      <c r="I1356" s="16" t="str">
        <f>VLOOKUP(H1356,'MATRIZ '!$A$1:$B$1999,2,FALSE)</f>
        <v>MANTENIMIENTO PREVENTIVO Y SERVICIO TÉCNICO DEL SISTEMA DE CLIMATIZACIÓN</v>
      </c>
      <c r="J1356" s="17">
        <v>133678672.73</v>
      </c>
      <c r="K1356" s="15" t="s">
        <v>18</v>
      </c>
      <c r="L1356" s="15"/>
      <c r="M1356" s="15" t="s">
        <v>25</v>
      </c>
      <c r="N1356" s="18">
        <v>45047</v>
      </c>
      <c r="O1356" s="18">
        <v>46508</v>
      </c>
      <c r="P1356" s="18">
        <v>46508</v>
      </c>
      <c r="Q1356" s="16"/>
      <c r="R1356" s="20"/>
    </row>
    <row r="1357" spans="1:18" x14ac:dyDescent="0.2">
      <c r="A1357" s="14" t="s">
        <v>2244</v>
      </c>
      <c r="B1357" s="15" t="s">
        <v>15</v>
      </c>
      <c r="C1357" s="15" t="s">
        <v>16</v>
      </c>
      <c r="D1357" s="15" t="s">
        <v>2300</v>
      </c>
      <c r="E1357" s="15" t="s">
        <v>2301</v>
      </c>
      <c r="F1357" s="15" t="s">
        <v>2302</v>
      </c>
      <c r="G1357" s="15" t="s">
        <v>3538</v>
      </c>
      <c r="H1357" s="15">
        <v>480005092</v>
      </c>
      <c r="I1357" s="16" t="str">
        <f>VLOOKUP(H1357,'MATRIZ '!$A$1:$B$1999,2,FALSE)</f>
        <v>MANTENIMIENTO DE ELEVADORES COSTADO ESTE OFICINAS CENTRALES Y SEDE LA MERCED</v>
      </c>
      <c r="J1357" s="17">
        <v>325139.15000000002</v>
      </c>
      <c r="K1357" s="15" t="s">
        <v>22</v>
      </c>
      <c r="L1357" s="15" t="s">
        <v>24</v>
      </c>
      <c r="M1357" s="15" t="s">
        <v>25</v>
      </c>
      <c r="N1357" s="18">
        <v>45056</v>
      </c>
      <c r="O1357" s="18">
        <v>46517</v>
      </c>
      <c r="P1357" s="18">
        <v>46517</v>
      </c>
      <c r="Q1357" s="16"/>
      <c r="R1357" s="20"/>
    </row>
    <row r="1358" spans="1:18" x14ac:dyDescent="0.2">
      <c r="A1358" s="14" t="s">
        <v>2244</v>
      </c>
      <c r="B1358" s="15" t="s">
        <v>15</v>
      </c>
      <c r="C1358" s="15" t="s">
        <v>16</v>
      </c>
      <c r="D1358" s="15" t="s">
        <v>2716</v>
      </c>
      <c r="E1358" s="15" t="s">
        <v>2717</v>
      </c>
      <c r="F1358" s="15" t="s">
        <v>2718</v>
      </c>
      <c r="G1358" s="15" t="s">
        <v>3564</v>
      </c>
      <c r="H1358" s="15">
        <v>480005111</v>
      </c>
      <c r="I1358" s="16" t="str">
        <f>VLOOKUP(H1358,'MATRIZ '!$A$1:$B$1999,2,FALSE)</f>
        <v>MANTENIMIENTO PREVENTIVO Y SERVICIO TÉCNICO DEL SISTEMA ELÉCTRICO DEL MUSEO DEL JADE, SEGÚN DEMANDA</v>
      </c>
      <c r="J1358" s="17">
        <v>175249999</v>
      </c>
      <c r="K1358" s="15" t="s">
        <v>18</v>
      </c>
      <c r="L1358" s="15" t="s">
        <v>24</v>
      </c>
      <c r="M1358" s="15" t="s">
        <v>25</v>
      </c>
      <c r="N1358" s="18">
        <v>45005</v>
      </c>
      <c r="O1358" s="18">
        <v>46466</v>
      </c>
      <c r="P1358" s="18">
        <v>46466</v>
      </c>
      <c r="Q1358" s="16"/>
      <c r="R1358" s="20"/>
    </row>
    <row r="1359" spans="1:18" x14ac:dyDescent="0.2">
      <c r="A1359" s="14" t="s">
        <v>2244</v>
      </c>
      <c r="B1359" s="15" t="s">
        <v>15</v>
      </c>
      <c r="C1359" s="15" t="s">
        <v>16</v>
      </c>
      <c r="D1359" s="15" t="s">
        <v>2568</v>
      </c>
      <c r="E1359" s="15" t="s">
        <v>2569</v>
      </c>
      <c r="F1359" s="15" t="s">
        <v>2570</v>
      </c>
      <c r="G1359" s="15" t="s">
        <v>3537</v>
      </c>
      <c r="H1359" s="15">
        <v>480005091</v>
      </c>
      <c r="I1359" s="16" t="str">
        <f>VLOOKUP(H1359,'MATRIZ '!$A$1:$B$1999,2,FALSE)</f>
        <v>MANTENIMIENTO PREVENTIVO Y SERVICIO TÉCNICO DEL SISTEMA ELÉCTRICO DE OFICINAS CENTRALES, INS SALUD Y HDT</v>
      </c>
      <c r="J1359" s="17">
        <v>97925314.099999994</v>
      </c>
      <c r="K1359" s="15" t="s">
        <v>18</v>
      </c>
      <c r="L1359" s="15" t="s">
        <v>24</v>
      </c>
      <c r="M1359" s="15" t="s">
        <v>25</v>
      </c>
      <c r="N1359" s="18">
        <v>45057</v>
      </c>
      <c r="O1359" s="18">
        <v>46518</v>
      </c>
      <c r="P1359" s="18">
        <v>46518</v>
      </c>
      <c r="Q1359" s="16"/>
      <c r="R1359" s="20"/>
    </row>
    <row r="1360" spans="1:18" x14ac:dyDescent="0.2">
      <c r="A1360" s="14" t="s">
        <v>2244</v>
      </c>
      <c r="B1360" s="15" t="s">
        <v>15</v>
      </c>
      <c r="C1360" s="15" t="s">
        <v>16</v>
      </c>
      <c r="D1360" s="15" t="s">
        <v>2817</v>
      </c>
      <c r="E1360" s="15" t="s">
        <v>2818</v>
      </c>
      <c r="F1360" s="15" t="s">
        <v>2819</v>
      </c>
      <c r="G1360" s="15" t="s">
        <v>3548</v>
      </c>
      <c r="H1360" s="15">
        <v>480005097</v>
      </c>
      <c r="I1360" s="16" t="str">
        <f>VLOOKUP(H1360,'MATRIZ '!$A$1:$B$1999,2,FALSE)</f>
        <v>MANTENIMIENTO PREVENTIVO Y SERVICIO TÉCNICO DEL SISTEMA DE GENERADORES ELÉCTRICOS DEL HOSPITAL DEL TRAUMA</v>
      </c>
      <c r="J1360" s="17">
        <v>29119.19</v>
      </c>
      <c r="K1360" s="15" t="s">
        <v>22</v>
      </c>
      <c r="L1360" s="15" t="s">
        <v>24</v>
      </c>
      <c r="M1360" s="15" t="s">
        <v>25</v>
      </c>
      <c r="N1360" s="18">
        <v>45007</v>
      </c>
      <c r="O1360" s="18">
        <v>46468</v>
      </c>
      <c r="P1360" s="18">
        <v>46468</v>
      </c>
      <c r="Q1360" s="16"/>
      <c r="R1360" s="20"/>
    </row>
    <row r="1361" spans="1:18" x14ac:dyDescent="0.2">
      <c r="A1361" s="14" t="s">
        <v>2244</v>
      </c>
      <c r="B1361" s="15" t="s">
        <v>15</v>
      </c>
      <c r="C1361" s="15" t="s">
        <v>16</v>
      </c>
      <c r="D1361" s="15" t="s">
        <v>2716</v>
      </c>
      <c r="E1361" s="15" t="s">
        <v>2717</v>
      </c>
      <c r="F1361" s="15" t="s">
        <v>2718</v>
      </c>
      <c r="G1361" s="15" t="s">
        <v>3555</v>
      </c>
      <c r="H1361" s="15">
        <v>480005105</v>
      </c>
      <c r="I1361" s="16" t="str">
        <f>VLOOKUP(H1361,'MATRIZ '!$A$1:$B$1999,2,FALSE)</f>
        <v>MANTENIMIENTO PREVENTIVO Y SERVICIO TÉCNICO DEL SISTEMA DE TABLEROS AISLADOS Y RELOJES DE QUIRÓFANOS DEL HOSPITAL DEL TRAUMA</v>
      </c>
      <c r="J1361" s="17">
        <v>83024395.079999998</v>
      </c>
      <c r="K1361" s="15" t="s">
        <v>18</v>
      </c>
      <c r="L1361" s="15" t="s">
        <v>24</v>
      </c>
      <c r="M1361" s="15" t="s">
        <v>25</v>
      </c>
      <c r="N1361" s="18">
        <v>45060</v>
      </c>
      <c r="O1361" s="18">
        <v>46521</v>
      </c>
      <c r="P1361" s="18">
        <v>46521</v>
      </c>
      <c r="Q1361" s="16"/>
      <c r="R1361" s="20"/>
    </row>
    <row r="1362" spans="1:18" x14ac:dyDescent="0.2">
      <c r="A1362" s="14" t="s">
        <v>2244</v>
      </c>
      <c r="B1362" s="15" t="s">
        <v>15</v>
      </c>
      <c r="C1362" s="15" t="s">
        <v>16</v>
      </c>
      <c r="D1362" s="15" t="s">
        <v>2549</v>
      </c>
      <c r="E1362" s="15" t="s">
        <v>2550</v>
      </c>
      <c r="F1362" s="15" t="s">
        <v>2551</v>
      </c>
      <c r="G1362" s="15" t="s">
        <v>3571</v>
      </c>
      <c r="H1362" s="15">
        <v>480005121</v>
      </c>
      <c r="I1362" s="16" t="str">
        <f>VLOOKUP(H1362,'MATRIZ '!$A$1:$B$1999,2,FALSE)</f>
        <v>MANTENIMIENTO PREVENTIVO Y SERVICIO TÉCNICO DE REFRIGERADORAS CONVENCIONALES A NIVEL NACIONAL</v>
      </c>
      <c r="J1362" s="17">
        <v>3344800</v>
      </c>
      <c r="K1362" s="15" t="s">
        <v>18</v>
      </c>
      <c r="L1362" s="15" t="s">
        <v>24</v>
      </c>
      <c r="M1362" s="15" t="s">
        <v>25</v>
      </c>
      <c r="N1362" s="18">
        <v>45033</v>
      </c>
      <c r="O1362" s="18">
        <v>46494</v>
      </c>
      <c r="P1362" s="18">
        <v>46494</v>
      </c>
      <c r="Q1362" s="16"/>
      <c r="R1362" s="20"/>
    </row>
    <row r="1363" spans="1:18" x14ac:dyDescent="0.2">
      <c r="A1363" s="14" t="s">
        <v>2244</v>
      </c>
      <c r="B1363" s="15" t="s">
        <v>15</v>
      </c>
      <c r="C1363" s="15" t="s">
        <v>16</v>
      </c>
      <c r="D1363" s="15" t="s">
        <v>923</v>
      </c>
      <c r="E1363" s="15" t="s">
        <v>924</v>
      </c>
      <c r="F1363" s="15" t="s">
        <v>925</v>
      </c>
      <c r="G1363" s="15" t="s">
        <v>3547</v>
      </c>
      <c r="H1363" s="15">
        <v>480005096</v>
      </c>
      <c r="I1363" s="16" t="str">
        <f>VLOOKUP(H1363,'MATRIZ '!$A$1:$B$1999,2,FALSE)</f>
        <v>MANTENIMIENTO PREVENTIVO Y SERVICIO TÉCNICO DEL SISTEMA DE CORREO NEUMÁTICO DEL HDT</v>
      </c>
      <c r="J1363" s="17">
        <v>11390.4</v>
      </c>
      <c r="K1363" s="15" t="s">
        <v>22</v>
      </c>
      <c r="L1363" s="15" t="s">
        <v>24</v>
      </c>
      <c r="M1363" s="15" t="s">
        <v>25</v>
      </c>
      <c r="N1363" s="18">
        <v>45195</v>
      </c>
      <c r="O1363" s="18">
        <v>46656</v>
      </c>
      <c r="P1363" s="18">
        <v>46656</v>
      </c>
      <c r="Q1363" s="16"/>
      <c r="R1363" s="20"/>
    </row>
    <row r="1364" spans="1:18" x14ac:dyDescent="0.2">
      <c r="A1364" s="14" t="s">
        <v>2244</v>
      </c>
      <c r="B1364" s="15" t="s">
        <v>15</v>
      </c>
      <c r="C1364" s="15" t="s">
        <v>16</v>
      </c>
      <c r="D1364" s="15" t="s">
        <v>2811</v>
      </c>
      <c r="E1364" s="15" t="s">
        <v>2812</v>
      </c>
      <c r="F1364" s="15" t="s">
        <v>2813</v>
      </c>
      <c r="G1364" s="15" t="s">
        <v>3554</v>
      </c>
      <c r="H1364" s="15">
        <v>480005103</v>
      </c>
      <c r="I1364" s="16" t="str">
        <f>VLOOKUP(H1364,'MATRIZ '!$A$1:$B$1999,2,FALSE)</f>
        <v>MANTENIMIENTO PREVENTIVO Y SERVICIO TÉCNICO DEL SISTEMA DE GASES MÉDICOS</v>
      </c>
      <c r="J1364" s="17">
        <v>76279996.859999999</v>
      </c>
      <c r="K1364" s="15" t="s">
        <v>18</v>
      </c>
      <c r="L1364" s="15" t="s">
        <v>24</v>
      </c>
      <c r="M1364" s="15" t="s">
        <v>25</v>
      </c>
      <c r="N1364" s="18">
        <v>45012</v>
      </c>
      <c r="O1364" s="18">
        <v>46473</v>
      </c>
      <c r="P1364" s="18">
        <v>46473</v>
      </c>
      <c r="Q1364" s="16"/>
      <c r="R1364" s="20"/>
    </row>
    <row r="1365" spans="1:18" x14ac:dyDescent="0.2">
      <c r="A1365" s="14" t="s">
        <v>2244</v>
      </c>
      <c r="B1365" s="15" t="s">
        <v>15</v>
      </c>
      <c r="C1365" s="15" t="s">
        <v>16</v>
      </c>
      <c r="D1365" s="15" t="s">
        <v>3556</v>
      </c>
      <c r="E1365" s="15" t="s">
        <v>3557</v>
      </c>
      <c r="F1365" s="15" t="s">
        <v>3558</v>
      </c>
      <c r="G1365" s="15" t="s">
        <v>3559</v>
      </c>
      <c r="H1365" s="15">
        <v>480005106</v>
      </c>
      <c r="I1365" s="16" t="str">
        <f>VLOOKUP(H1365,'MATRIZ '!$A$1:$B$1999,2,FALSE)</f>
        <v>SERVICIOS PROFESIONALES PARA ESTUDIOS DE VERIFICACIÓN EN INSTALACIONES ELÉCTRICAS MEDIANTE UVIE´S EN SERVICIOS DE SALUD, POR DEMANDA</v>
      </c>
      <c r="J1365" s="17">
        <v>3188725</v>
      </c>
      <c r="K1365" s="15" t="s">
        <v>18</v>
      </c>
      <c r="L1365" s="15" t="s">
        <v>24</v>
      </c>
      <c r="M1365" s="15" t="s">
        <v>25</v>
      </c>
      <c r="N1365" s="18">
        <v>45033</v>
      </c>
      <c r="O1365" s="18">
        <v>46494</v>
      </c>
      <c r="P1365" s="18">
        <v>46494</v>
      </c>
      <c r="Q1365" s="16"/>
      <c r="R1365" s="20"/>
    </row>
    <row r="1366" spans="1:18" x14ac:dyDescent="0.2">
      <c r="A1366" s="14" t="s">
        <v>2244</v>
      </c>
      <c r="B1366" s="15" t="s">
        <v>15</v>
      </c>
      <c r="C1366" s="15" t="s">
        <v>16</v>
      </c>
      <c r="D1366" s="15" t="s">
        <v>2549</v>
      </c>
      <c r="E1366" s="15" t="s">
        <v>2550</v>
      </c>
      <c r="F1366" s="15" t="s">
        <v>2551</v>
      </c>
      <c r="G1366" s="15" t="s">
        <v>3569</v>
      </c>
      <c r="H1366" s="15">
        <v>480005119</v>
      </c>
      <c r="I1366" s="16" t="str">
        <f>VLOOKUP(H1366,'MATRIZ '!$A$1:$B$1999,2,FALSE)</f>
        <v>SERVICIOS DE MANTENIMIENTO PREVENTIVO Y SERVICIO TÉCNICO PARA LOS EXTRACTORES DE AIRE DEL MEZZANINE DOS, UBICADOS EN LAS OFICINAS CENTRALES DEL INS, SEGÚN DEMANDA</v>
      </c>
      <c r="J1366" s="17">
        <v>440000.01</v>
      </c>
      <c r="K1366" s="15" t="s">
        <v>18</v>
      </c>
      <c r="L1366" s="15" t="s">
        <v>24</v>
      </c>
      <c r="M1366" s="15" t="s">
        <v>25</v>
      </c>
      <c r="N1366" s="18">
        <v>45062</v>
      </c>
      <c r="O1366" s="18">
        <v>46523</v>
      </c>
      <c r="P1366" s="18">
        <v>46523</v>
      </c>
      <c r="Q1366" s="16"/>
      <c r="R1366" s="20"/>
    </row>
    <row r="1367" spans="1:18" x14ac:dyDescent="0.2">
      <c r="A1367" s="14" t="s">
        <v>2244</v>
      </c>
      <c r="B1367" s="15" t="s">
        <v>15</v>
      </c>
      <c r="C1367" s="15" t="s">
        <v>16</v>
      </c>
      <c r="D1367" s="15" t="s">
        <v>2245</v>
      </c>
      <c r="E1367" s="15" t="s">
        <v>2246</v>
      </c>
      <c r="F1367" s="15" t="s">
        <v>2247</v>
      </c>
      <c r="G1367" s="15" t="s">
        <v>2248</v>
      </c>
      <c r="H1367" s="15">
        <v>490003537</v>
      </c>
      <c r="I1367" s="16" t="str">
        <f>VLOOKUP(H1367,'MATRIZ '!$A$1:$B$1999,2,FALSE)</f>
        <v>ALQUILER LLAVE EN MANO PROYECTO CENTRO MÉDICO REFERENCIAL DE CARTAGO</v>
      </c>
      <c r="J1367" s="17">
        <v>2946804.96</v>
      </c>
      <c r="K1367" s="15" t="s">
        <v>22</v>
      </c>
      <c r="L1367" s="15"/>
      <c r="M1367" s="15" t="s">
        <v>268</v>
      </c>
      <c r="N1367" s="18">
        <v>45138</v>
      </c>
      <c r="O1367" s="18">
        <v>48791</v>
      </c>
      <c r="P1367" s="18">
        <v>48791</v>
      </c>
      <c r="Q1367" s="16"/>
      <c r="R1367" s="20"/>
    </row>
    <row r="1368" spans="1:18" x14ac:dyDescent="0.2">
      <c r="A1368" s="14" t="s">
        <v>2244</v>
      </c>
      <c r="B1368" s="15" t="s">
        <v>15</v>
      </c>
      <c r="C1368" s="15" t="s">
        <v>16</v>
      </c>
      <c r="D1368" s="15" t="s">
        <v>2245</v>
      </c>
      <c r="E1368" s="15" t="s">
        <v>2246</v>
      </c>
      <c r="F1368" s="15" t="s">
        <v>2247</v>
      </c>
      <c r="G1368" s="15" t="s">
        <v>2249</v>
      </c>
      <c r="H1368" s="15">
        <v>490003538</v>
      </c>
      <c r="I1368" s="16" t="str">
        <f>VLOOKUP(H1368,'MATRIZ '!$A$1:$B$1999,2,FALSE)</f>
        <v>ALQUILER LLAVE EN MANO PROYECTO CENTRO MÉDICO REFERENCIAL DE GUADALUPE</v>
      </c>
      <c r="J1368" s="17">
        <v>2547924</v>
      </c>
      <c r="K1368" s="15" t="s">
        <v>22</v>
      </c>
      <c r="L1368" s="15" t="s">
        <v>24</v>
      </c>
      <c r="M1368" s="15" t="s">
        <v>25</v>
      </c>
      <c r="N1368" s="18">
        <v>45141</v>
      </c>
      <c r="O1368" s="18">
        <v>48794</v>
      </c>
      <c r="P1368" s="18">
        <v>48794</v>
      </c>
      <c r="Q1368" s="16"/>
      <c r="R1368" s="20"/>
    </row>
    <row r="1369" spans="1:18" x14ac:dyDescent="0.2">
      <c r="A1369" s="14" t="s">
        <v>2244</v>
      </c>
      <c r="B1369" s="15" t="s">
        <v>15</v>
      </c>
      <c r="C1369" s="15" t="s">
        <v>23</v>
      </c>
      <c r="D1369" s="15" t="s">
        <v>3633</v>
      </c>
      <c r="E1369" s="15" t="s">
        <v>3634</v>
      </c>
      <c r="F1369" s="15" t="s">
        <v>3635</v>
      </c>
      <c r="G1369" s="15" t="s">
        <v>3636</v>
      </c>
      <c r="H1369" s="15">
        <v>480005155</v>
      </c>
      <c r="I1369" s="16" t="str">
        <f>VLOOKUP(H1369,'MATRIZ '!$A$1:$B$1999,2,FALSE)</f>
        <v>SERVICIOS PROFESIONALES PARA EL LEVANTAMIENTO DE PLANOS ELÉCTRICOS, DIAGRAMAS UNIFILARES, ESTUDIOS DE CORTOCIRCUITO, COORDINADOR DE PROTECCIONES Y ARCO ELÉCTRICO, SEGÚN DEMANDA</v>
      </c>
      <c r="J1369" s="17">
        <v>7780050</v>
      </c>
      <c r="K1369" s="15" t="s">
        <v>18</v>
      </c>
      <c r="L1369" s="15" t="s">
        <v>24</v>
      </c>
      <c r="M1369" s="15" t="s">
        <v>25</v>
      </c>
      <c r="N1369" s="18">
        <v>45104</v>
      </c>
      <c r="O1369" s="18">
        <v>46565</v>
      </c>
      <c r="P1369" s="18">
        <v>46565</v>
      </c>
      <c r="Q1369" s="16"/>
      <c r="R1369" s="20"/>
    </row>
    <row r="1370" spans="1:18" x14ac:dyDescent="0.2">
      <c r="A1370" s="14" t="s">
        <v>2244</v>
      </c>
      <c r="B1370" s="15" t="s">
        <v>15</v>
      </c>
      <c r="C1370" s="15" t="s">
        <v>16</v>
      </c>
      <c r="D1370" s="15" t="s">
        <v>2549</v>
      </c>
      <c r="E1370" s="15" t="s">
        <v>2550</v>
      </c>
      <c r="F1370" s="15" t="s">
        <v>2551</v>
      </c>
      <c r="G1370" s="15" t="s">
        <v>3632</v>
      </c>
      <c r="H1370" s="15">
        <v>480005154</v>
      </c>
      <c r="I1370" s="16" t="str">
        <f>VLOOKUP(H1370,'MATRIZ '!$A$1:$B$1999,2,FALSE)</f>
        <v>SERVICIO DE MANTENIMIENTO PREVENTIVO Y SERVICIOS TÉCNICOS A SISTEMA DE PRECISIÓN, SISTEMA DE INYECCIÓN Y EXTRACCIÓN DEL MUSEO DE JADE</v>
      </c>
      <c r="J1370" s="17">
        <v>3089420</v>
      </c>
      <c r="K1370" s="15" t="s">
        <v>18</v>
      </c>
      <c r="L1370" s="15" t="s">
        <v>24</v>
      </c>
      <c r="M1370" s="15" t="s">
        <v>25</v>
      </c>
      <c r="N1370" s="18">
        <v>45112</v>
      </c>
      <c r="O1370" s="18">
        <v>46573</v>
      </c>
      <c r="P1370" s="18">
        <v>46573</v>
      </c>
      <c r="Q1370" s="16"/>
      <c r="R1370" s="20"/>
    </row>
    <row r="1371" spans="1:18" x14ac:dyDescent="0.2">
      <c r="A1371" s="14" t="s">
        <v>2244</v>
      </c>
      <c r="B1371" s="15" t="s">
        <v>15</v>
      </c>
      <c r="C1371" s="15" t="s">
        <v>16</v>
      </c>
      <c r="D1371" s="15" t="s">
        <v>3677</v>
      </c>
      <c r="E1371" s="15" t="s">
        <v>3678</v>
      </c>
      <c r="F1371" s="15" t="s">
        <v>3679</v>
      </c>
      <c r="G1371" s="15" t="s">
        <v>3680</v>
      </c>
      <c r="H1371" s="15">
        <v>480005182</v>
      </c>
      <c r="I1371" s="16" t="str">
        <f>VLOOKUP(H1371,'MATRIZ '!$A$1:$B$1999,2,FALSE)</f>
        <v>SERVICIO DE PINTURA Y REFORZAMIENTO DE PUERTAS Y MARCOS DE PUERTAS METÁLICAS, SEGÚN DEMANDA</v>
      </c>
      <c r="J1371" s="17">
        <v>48847744.630000003</v>
      </c>
      <c r="K1371" s="15" t="s">
        <v>18</v>
      </c>
      <c r="L1371" s="15" t="s">
        <v>24</v>
      </c>
      <c r="M1371" s="15" t="s">
        <v>25</v>
      </c>
      <c r="N1371" s="18">
        <v>45159</v>
      </c>
      <c r="O1371" s="18">
        <v>46620</v>
      </c>
      <c r="P1371" s="18">
        <v>46620</v>
      </c>
      <c r="Q1371" s="16"/>
      <c r="R1371" s="20"/>
    </row>
    <row r="1372" spans="1:18" x14ac:dyDescent="0.2">
      <c r="A1372" s="14" t="s">
        <v>2244</v>
      </c>
      <c r="B1372" s="15" t="s">
        <v>15</v>
      </c>
      <c r="C1372" s="15" t="s">
        <v>16</v>
      </c>
      <c r="D1372" s="15" t="s">
        <v>2464</v>
      </c>
      <c r="E1372" s="15" t="s">
        <v>2465</v>
      </c>
      <c r="F1372" s="15" t="s">
        <v>2466</v>
      </c>
      <c r="G1372" s="15" t="s">
        <v>3727</v>
      </c>
      <c r="H1372" s="15">
        <v>480005218</v>
      </c>
      <c r="I1372" s="16" t="str">
        <f>VLOOKUP(H1372,'MATRIZ '!$A$1:$B$1999,2,FALSE)</f>
        <v>MANTENIMIENTO PREVENTIVO Y SERVICIO TÉCNICO DEL SISTEMA DE AGENTE LIMPIO DEL HOSPITAL DEL TRAUMA</v>
      </c>
      <c r="J1372" s="17">
        <v>5386.16</v>
      </c>
      <c r="K1372" s="15" t="s">
        <v>22</v>
      </c>
      <c r="L1372" s="15" t="s">
        <v>24</v>
      </c>
      <c r="M1372" s="15" t="s">
        <v>25</v>
      </c>
      <c r="N1372" s="18">
        <v>45255</v>
      </c>
      <c r="O1372" s="18">
        <v>46716</v>
      </c>
      <c r="P1372" s="18">
        <v>46716</v>
      </c>
      <c r="Q1372" s="16"/>
      <c r="R1372" s="20"/>
    </row>
    <row r="1373" spans="1:18" x14ac:dyDescent="0.2">
      <c r="A1373" s="14" t="s">
        <v>2244</v>
      </c>
      <c r="B1373" s="15" t="s">
        <v>15</v>
      </c>
      <c r="C1373" s="15" t="s">
        <v>16</v>
      </c>
      <c r="D1373" s="15" t="s">
        <v>2581</v>
      </c>
      <c r="E1373" s="15" t="s">
        <v>2582</v>
      </c>
      <c r="F1373" s="15" t="s">
        <v>2583</v>
      </c>
      <c r="G1373" s="15" t="s">
        <v>3759</v>
      </c>
      <c r="H1373" s="15">
        <v>480005235</v>
      </c>
      <c r="I1373" s="16" t="str">
        <f>VLOOKUP(H1373,'MATRIZ '!$A$1:$B$1999,2,FALSE)</f>
        <v>MANTENIMIENTO PREVENTIVO Y SERVICIO TÉCNICO DEL ELEVADOR UBICADO EN LA TORRE DE PARQUEOS</v>
      </c>
      <c r="J1373" s="17">
        <v>3176888.73</v>
      </c>
      <c r="K1373" s="15" t="s">
        <v>18</v>
      </c>
      <c r="L1373" s="15" t="s">
        <v>24</v>
      </c>
      <c r="M1373" s="15" t="s">
        <v>268</v>
      </c>
      <c r="N1373" s="18">
        <v>45219</v>
      </c>
      <c r="O1373" s="18">
        <v>46680</v>
      </c>
      <c r="P1373" s="18">
        <v>46680</v>
      </c>
      <c r="Q1373" s="16"/>
      <c r="R1373" s="20"/>
    </row>
    <row r="1374" spans="1:18" x14ac:dyDescent="0.2">
      <c r="A1374" s="14" t="s">
        <v>2244</v>
      </c>
      <c r="B1374" s="15" t="s">
        <v>15</v>
      </c>
      <c r="C1374" s="15" t="s">
        <v>16</v>
      </c>
      <c r="D1374" s="15" t="s">
        <v>2967</v>
      </c>
      <c r="E1374" s="15" t="s">
        <v>2968</v>
      </c>
      <c r="F1374" s="15" t="s">
        <v>2969</v>
      </c>
      <c r="G1374" s="15" t="s">
        <v>3958</v>
      </c>
      <c r="H1374" s="15">
        <v>480005412</v>
      </c>
      <c r="I1374" s="16" t="str">
        <f>VLOOKUP(H1374,'MATRIZ '!$A$1:$B$1999,2,FALSE)</f>
        <v xml:space="preserve">MANTENIMIENTO PREVENTIVO Y SERVICIO TÉCNICO AL SISTEMA DE INYECCIÓN DE AIRE DE LAS ESCALERAS DE EMERGENCIA EN OFICINAS CENTRALES DEL INS, SEGÚN DEMANDA </v>
      </c>
      <c r="J1374" s="17">
        <v>3344800</v>
      </c>
      <c r="K1374" s="15" t="s">
        <v>18</v>
      </c>
      <c r="L1374" s="15" t="s">
        <v>24</v>
      </c>
      <c r="M1374" s="15" t="s">
        <v>25</v>
      </c>
      <c r="N1374" s="18">
        <v>45386</v>
      </c>
      <c r="O1374" s="18">
        <v>46847</v>
      </c>
      <c r="P1374" s="18">
        <v>46847</v>
      </c>
      <c r="Q1374" s="16"/>
      <c r="R1374" s="20"/>
    </row>
    <row r="1375" spans="1:18" x14ac:dyDescent="0.2">
      <c r="A1375" s="14" t="s">
        <v>2244</v>
      </c>
      <c r="B1375" s="15" t="s">
        <v>15</v>
      </c>
      <c r="C1375" s="15" t="s">
        <v>16</v>
      </c>
      <c r="D1375" s="15" t="s">
        <v>3611</v>
      </c>
      <c r="E1375" s="15" t="s">
        <v>3612</v>
      </c>
      <c r="F1375" s="15" t="s">
        <v>3613</v>
      </c>
      <c r="G1375" s="15" t="s">
        <v>3614</v>
      </c>
      <c r="H1375" s="15">
        <v>480005146</v>
      </c>
      <c r="I1375" s="16" t="str">
        <f>VLOOKUP(H1375,'MATRIZ '!$A$1:$B$1999,2,FALSE)</f>
        <v>COMPRA DE CORTINAS ANTI BACTERIANAS HOSPITALARIAS SEGÚN DEMANDA</v>
      </c>
      <c r="J1375" s="17">
        <v>60377000</v>
      </c>
      <c r="K1375" s="15" t="s">
        <v>18</v>
      </c>
      <c r="L1375" s="15" t="s">
        <v>24</v>
      </c>
      <c r="M1375" s="15" t="s">
        <v>25</v>
      </c>
      <c r="N1375" s="18">
        <v>45092</v>
      </c>
      <c r="O1375" s="18">
        <v>46553</v>
      </c>
      <c r="P1375" s="18">
        <v>46553</v>
      </c>
      <c r="Q1375" s="16"/>
      <c r="R1375" s="20"/>
    </row>
    <row r="1376" spans="1:18" x14ac:dyDescent="0.2">
      <c r="A1376" s="14" t="s">
        <v>2244</v>
      </c>
      <c r="B1376" s="15" t="s">
        <v>15</v>
      </c>
      <c r="C1376" s="15" t="s">
        <v>16</v>
      </c>
      <c r="D1376" s="15" t="s">
        <v>3652</v>
      </c>
      <c r="E1376" s="15" t="s">
        <v>3653</v>
      </c>
      <c r="F1376" s="15" t="s">
        <v>3654</v>
      </c>
      <c r="G1376" s="15" t="s">
        <v>3655</v>
      </c>
      <c r="H1376" s="15">
        <v>480005165</v>
      </c>
      <c r="I1376" s="16" t="str">
        <f>VLOOKUP(H1376,'MATRIZ '!$A$1:$B$1999,2,FALSE)</f>
        <v>MANTENIMIENTO PREVENTIVO Y SERVICIO TÉCNICO DEL SISTEMA DE AGUA POTABLE DEL HOSPITAL DEL TRAUMA</v>
      </c>
      <c r="J1376" s="17">
        <v>7803697.04</v>
      </c>
      <c r="K1376" s="15" t="s">
        <v>18</v>
      </c>
      <c r="L1376" s="15" t="s">
        <v>24</v>
      </c>
      <c r="M1376" s="15" t="s">
        <v>268</v>
      </c>
      <c r="N1376" s="18">
        <v>45134</v>
      </c>
      <c r="O1376" s="18">
        <v>46595</v>
      </c>
      <c r="P1376" s="18">
        <v>46595</v>
      </c>
      <c r="Q1376" s="16"/>
      <c r="R1376" s="20"/>
    </row>
    <row r="1377" spans="1:18" x14ac:dyDescent="0.2">
      <c r="A1377" s="14" t="s">
        <v>2244</v>
      </c>
      <c r="B1377" s="15" t="s">
        <v>15</v>
      </c>
      <c r="C1377" s="15" t="s">
        <v>16</v>
      </c>
      <c r="D1377" s="15" t="s">
        <v>3685</v>
      </c>
      <c r="E1377" s="15" t="s">
        <v>3686</v>
      </c>
      <c r="F1377" s="15" t="s">
        <v>3687</v>
      </c>
      <c r="G1377" s="15" t="s">
        <v>3688</v>
      </c>
      <c r="H1377" s="15">
        <v>480005184</v>
      </c>
      <c r="I1377" s="16" t="str">
        <f>VLOOKUP(H1377,'MATRIZ '!$A$1:$B$1999,2,FALSE)</f>
        <v>SUMINISTRO E INSTALACIÓN SEGÚN DEMANDA DE CERCAS ELÉCTRICAS</v>
      </c>
      <c r="J1377" s="17">
        <v>21105000</v>
      </c>
      <c r="K1377" s="15" t="s">
        <v>18</v>
      </c>
      <c r="L1377" s="15" t="s">
        <v>24</v>
      </c>
      <c r="M1377" s="15" t="s">
        <v>25</v>
      </c>
      <c r="N1377" s="18">
        <v>45160</v>
      </c>
      <c r="O1377" s="18">
        <v>46621</v>
      </c>
      <c r="P1377" s="18">
        <v>46621</v>
      </c>
      <c r="Q1377" s="16"/>
      <c r="R1377" s="20"/>
    </row>
    <row r="1378" spans="1:18" x14ac:dyDescent="0.2">
      <c r="A1378" s="14" t="s">
        <v>2244</v>
      </c>
      <c r="B1378" s="15" t="s">
        <v>15</v>
      </c>
      <c r="C1378" s="15" t="s">
        <v>16</v>
      </c>
      <c r="D1378" s="15" t="s">
        <v>2681</v>
      </c>
      <c r="E1378" s="15" t="s">
        <v>2682</v>
      </c>
      <c r="F1378" s="15" t="s">
        <v>2683</v>
      </c>
      <c r="G1378" s="15" t="s">
        <v>3782</v>
      </c>
      <c r="H1378" s="15">
        <v>480005247</v>
      </c>
      <c r="I1378" s="16" t="str">
        <f>VLOOKUP(H1378,'MATRIZ '!$A$1:$B$1999,2,FALSE)</f>
        <v>SERVICIO DE MANTENIMIENTO PREVENTIVO Y CORRECTIVO DE BAJA Y MEDIANA COMPLEJIDAD EN INFRAESTRUCTURA DE LAS ZONAS REGIONALIZADAS</v>
      </c>
      <c r="J1378" s="17">
        <v>40000000</v>
      </c>
      <c r="K1378" s="15" t="s">
        <v>18</v>
      </c>
      <c r="L1378" s="15" t="s">
        <v>24</v>
      </c>
      <c r="M1378" s="15" t="s">
        <v>25</v>
      </c>
      <c r="N1378" s="18">
        <v>45226</v>
      </c>
      <c r="O1378" s="18">
        <v>46687</v>
      </c>
      <c r="P1378" s="18">
        <v>46687</v>
      </c>
      <c r="Q1378" s="16"/>
      <c r="R1378" s="20"/>
    </row>
    <row r="1379" spans="1:18" x14ac:dyDescent="0.2">
      <c r="A1379" s="14" t="s">
        <v>2244</v>
      </c>
      <c r="B1379" s="15" t="s">
        <v>15</v>
      </c>
      <c r="C1379" s="15" t="s">
        <v>16</v>
      </c>
      <c r="D1379" s="15" t="s">
        <v>2831</v>
      </c>
      <c r="E1379" s="15" t="s">
        <v>2832</v>
      </c>
      <c r="F1379" s="15" t="s">
        <v>2833</v>
      </c>
      <c r="G1379" s="15" t="s">
        <v>3700</v>
      </c>
      <c r="H1379" s="15">
        <v>480005204</v>
      </c>
      <c r="I1379" s="16" t="str">
        <f>VLOOKUP(H1379,'MATRIZ '!$A$1:$B$1999,2,FALSE)</f>
        <v>SUMINISTRO SEGÚN DEMANDA DE PERSIANAS ARROLLABLES</v>
      </c>
      <c r="J1379" s="17">
        <v>77464.66</v>
      </c>
      <c r="K1379" s="15" t="s">
        <v>22</v>
      </c>
      <c r="L1379" s="15" t="s">
        <v>24</v>
      </c>
      <c r="M1379" s="15" t="s">
        <v>25</v>
      </c>
      <c r="N1379" s="18">
        <v>45177</v>
      </c>
      <c r="O1379" s="18">
        <v>46638</v>
      </c>
      <c r="P1379" s="18">
        <v>46638</v>
      </c>
      <c r="Q1379" s="16"/>
      <c r="R1379" s="20"/>
    </row>
    <row r="1380" spans="1:18" x14ac:dyDescent="0.2">
      <c r="A1380" s="14" t="s">
        <v>2244</v>
      </c>
      <c r="B1380" s="15" t="s">
        <v>15</v>
      </c>
      <c r="C1380" s="15" t="s">
        <v>16</v>
      </c>
      <c r="D1380" s="15" t="s">
        <v>2646</v>
      </c>
      <c r="E1380" s="15" t="s">
        <v>2647</v>
      </c>
      <c r="F1380" s="15" t="s">
        <v>2648</v>
      </c>
      <c r="G1380" s="15" t="s">
        <v>3732</v>
      </c>
      <c r="H1380" s="15">
        <v>480005220</v>
      </c>
      <c r="I1380" s="16" t="str">
        <f>VLOOKUP(H1380,'MATRIZ '!$A$1:$B$1999,2,FALSE)</f>
        <v>MANTENIMIENTO PREVENTIVO Y SERVICIO TÉCNICO DEL SISTEMA DE BOMBEO CONTRAINCENDIO DEL HOSPITAL DEL TRAUMA</v>
      </c>
      <c r="J1380" s="17">
        <v>8944.75</v>
      </c>
      <c r="K1380" s="15" t="s">
        <v>22</v>
      </c>
      <c r="L1380" s="15" t="s">
        <v>24</v>
      </c>
      <c r="M1380" s="15" t="s">
        <v>25</v>
      </c>
      <c r="N1380" s="18">
        <v>45195</v>
      </c>
      <c r="O1380" s="18">
        <v>46656</v>
      </c>
      <c r="P1380" s="18">
        <v>46656</v>
      </c>
      <c r="Q1380" s="16"/>
      <c r="R1380" s="20"/>
    </row>
    <row r="1381" spans="1:18" x14ac:dyDescent="0.2">
      <c r="A1381" s="14" t="s">
        <v>2244</v>
      </c>
      <c r="B1381" s="15" t="s">
        <v>15</v>
      </c>
      <c r="C1381" s="15" t="s">
        <v>16</v>
      </c>
      <c r="D1381" s="15" t="s">
        <v>1856</v>
      </c>
      <c r="E1381" s="15" t="s">
        <v>1857</v>
      </c>
      <c r="F1381" s="15" t="s">
        <v>1858</v>
      </c>
      <c r="G1381" s="15" t="s">
        <v>3868</v>
      </c>
      <c r="H1381" s="15">
        <v>480005316</v>
      </c>
      <c r="I1381" s="16" t="str">
        <f>VLOOKUP(H1381,'MATRIZ '!$A$1:$B$1999,2,FALSE)</f>
        <v>SERVICIO TÉCNICO PARA EQUIPOS DE COCINA DIVERSOS</v>
      </c>
      <c r="J1381" s="17">
        <v>27866000</v>
      </c>
      <c r="K1381" s="15" t="s">
        <v>18</v>
      </c>
      <c r="L1381" s="15" t="s">
        <v>24</v>
      </c>
      <c r="M1381" s="15" t="s">
        <v>25</v>
      </c>
      <c r="N1381" s="18">
        <v>45307</v>
      </c>
      <c r="O1381" s="18">
        <v>46768</v>
      </c>
      <c r="P1381" s="18">
        <v>46768</v>
      </c>
      <c r="Q1381" s="16"/>
      <c r="R1381" s="20"/>
    </row>
    <row r="1382" spans="1:18" x14ac:dyDescent="0.2">
      <c r="A1382" s="14" t="s">
        <v>2244</v>
      </c>
      <c r="B1382" s="15" t="s">
        <v>15</v>
      </c>
      <c r="C1382" s="15" t="s">
        <v>16</v>
      </c>
      <c r="D1382" s="15" t="s">
        <v>2654</v>
      </c>
      <c r="E1382" s="15" t="s">
        <v>2655</v>
      </c>
      <c r="F1382" s="15" t="s">
        <v>2656</v>
      </c>
      <c r="G1382" s="15" t="s">
        <v>3890</v>
      </c>
      <c r="H1382" s="15">
        <v>480005338</v>
      </c>
      <c r="I1382" s="16" t="str">
        <f>VLOOKUP(H1382,'MATRIZ '!$A$1:$B$1999,2,FALSE)</f>
        <v>SERVICIO DE MANTENIMIENTO PREVENTIVO Y SERVICIO TÉCNICO PARA LOS SISTEMAS DE AIRE ACONDICIONADO CHILLER Y UPS DEL EQUIPO DE RESONANCIA DEL CENTRO DE SALUD DE ALAJUELA</v>
      </c>
      <c r="J1382" s="17">
        <v>39146500</v>
      </c>
      <c r="K1382" s="15" t="s">
        <v>18</v>
      </c>
      <c r="L1382" s="15" t="s">
        <v>24</v>
      </c>
      <c r="M1382" s="15" t="s">
        <v>25</v>
      </c>
      <c r="N1382" s="18">
        <v>45322</v>
      </c>
      <c r="O1382" s="18">
        <v>46783</v>
      </c>
      <c r="P1382" s="18">
        <v>45322</v>
      </c>
      <c r="Q1382" s="16"/>
      <c r="R1382" s="20"/>
    </row>
    <row r="1383" spans="1:18" x14ac:dyDescent="0.2">
      <c r="A1383" s="14" t="s">
        <v>2244</v>
      </c>
      <c r="B1383" s="15" t="s">
        <v>15</v>
      </c>
      <c r="C1383" s="15" t="s">
        <v>16</v>
      </c>
      <c r="D1383" s="15" t="s">
        <v>229</v>
      </c>
      <c r="E1383" s="15" t="s">
        <v>230</v>
      </c>
      <c r="F1383" s="15" t="s">
        <v>231</v>
      </c>
      <c r="G1383" s="15" t="s">
        <v>3890</v>
      </c>
      <c r="H1383" s="15">
        <v>480005340</v>
      </c>
      <c r="I1383" s="16" t="str">
        <f>VLOOKUP(H1383,'MATRIZ '!$A$1:$B$1999,2,FALSE)</f>
        <v>SERVICIO DE MANTENIMIENTO PREVENTIVO Y SERVICIO TÉCNICO PARA LOS SISTEMAS DE AIRE ACONDICIONADO CHILLER Y UPS DEL EQUIPO DE RESONANCIA DEL CENTRO DE SALUD DE ALAJUELA</v>
      </c>
      <c r="J1383" s="17">
        <v>39146500</v>
      </c>
      <c r="K1383" s="15" t="s">
        <v>18</v>
      </c>
      <c r="L1383" s="15" t="s">
        <v>24</v>
      </c>
      <c r="M1383" s="15" t="s">
        <v>25</v>
      </c>
      <c r="N1383" s="18">
        <v>45323</v>
      </c>
      <c r="O1383" s="18">
        <v>46784</v>
      </c>
      <c r="P1383" s="18">
        <v>46784</v>
      </c>
      <c r="Q1383" s="16"/>
      <c r="R1383" s="20"/>
    </row>
    <row r="1384" spans="1:18" x14ac:dyDescent="0.2">
      <c r="A1384" s="14" t="s">
        <v>2244</v>
      </c>
      <c r="B1384" s="15" t="s">
        <v>15</v>
      </c>
      <c r="C1384" s="15" t="s">
        <v>16</v>
      </c>
      <c r="D1384" s="15" t="s">
        <v>2483</v>
      </c>
      <c r="E1384" s="15" t="s">
        <v>2484</v>
      </c>
      <c r="F1384" s="15" t="s">
        <v>2485</v>
      </c>
      <c r="G1384" s="15" t="s">
        <v>3947</v>
      </c>
      <c r="H1384" s="15">
        <v>480005395</v>
      </c>
      <c r="I1384" s="16" t="str">
        <f>VLOOKUP(H1384,'MATRIZ '!$A$1:$B$1999,2,FALSE)</f>
        <v xml:space="preserve">SERVICIOS POR DEMANDA PARA EJECUCIÓN DE TRABAJOS DE INTERVENCIÓN EN EL EDIFICIO CENTRAL DEL INS </v>
      </c>
      <c r="J1384" s="17">
        <v>74497000</v>
      </c>
      <c r="K1384" s="15" t="s">
        <v>18</v>
      </c>
      <c r="L1384" s="15" t="s">
        <v>24</v>
      </c>
      <c r="M1384" s="15" t="s">
        <v>3938</v>
      </c>
      <c r="N1384" s="18">
        <v>45385</v>
      </c>
      <c r="O1384" s="18">
        <v>46846</v>
      </c>
      <c r="P1384" s="18">
        <v>46846</v>
      </c>
      <c r="Q1384" s="16"/>
      <c r="R1384" s="20"/>
    </row>
    <row r="1385" spans="1:18" x14ac:dyDescent="0.2">
      <c r="A1385" s="14" t="s">
        <v>2244</v>
      </c>
      <c r="B1385" s="15" t="s">
        <v>15</v>
      </c>
      <c r="C1385" s="15" t="s">
        <v>16</v>
      </c>
      <c r="D1385" s="15" t="s">
        <v>3952</v>
      </c>
      <c r="E1385" s="15" t="s">
        <v>3953</v>
      </c>
      <c r="F1385" s="15" t="s">
        <v>3954</v>
      </c>
      <c r="G1385" s="15" t="s">
        <v>3955</v>
      </c>
      <c r="H1385" s="15">
        <v>480005407</v>
      </c>
      <c r="I1385" s="16" t="str">
        <f>VLOOKUP(H1385,'MATRIZ '!$A$1:$B$1999,2,FALSE)</f>
        <v>SUMINISTRO E INSTALACIÓN POR DEMANDA VIDRIOS CLAROS CON PELÍCULA DE SEGURIDAD PARA LA RSS URUCA (COMPLEJO Y HDT)</v>
      </c>
      <c r="J1385" s="17">
        <v>25250000</v>
      </c>
      <c r="K1385" s="15" t="s">
        <v>18</v>
      </c>
      <c r="L1385" s="15" t="s">
        <v>24</v>
      </c>
      <c r="M1385" s="15" t="s">
        <v>3938</v>
      </c>
      <c r="N1385" s="18">
        <v>45372</v>
      </c>
      <c r="O1385" s="18">
        <v>46833</v>
      </c>
      <c r="P1385" s="18">
        <v>46833</v>
      </c>
      <c r="Q1385" s="16"/>
      <c r="R1385" s="20"/>
    </row>
    <row r="1386" spans="1:18" x14ac:dyDescent="0.2">
      <c r="A1386" s="14" t="s">
        <v>2244</v>
      </c>
      <c r="B1386" s="15" t="s">
        <v>15</v>
      </c>
      <c r="C1386" s="15" t="s">
        <v>16</v>
      </c>
      <c r="D1386" s="15" t="s">
        <v>2643</v>
      </c>
      <c r="E1386" s="15" t="s">
        <v>2644</v>
      </c>
      <c r="F1386" s="15" t="s">
        <v>2645</v>
      </c>
      <c r="G1386" s="15" t="s">
        <v>3766</v>
      </c>
      <c r="H1386" s="15">
        <v>480005238</v>
      </c>
      <c r="I1386" s="16" t="str">
        <f>VLOOKUP(H1386,'MATRIZ '!$A$1:$B$1999,2,FALSE)</f>
        <v>MANTENIMIENTO PREVENTIVO Y SERVICIO TÉCNICO DE INVERSORES CON PANELES SOLARES</v>
      </c>
      <c r="J1386" s="17">
        <v>24792200</v>
      </c>
      <c r="K1386" s="15" t="s">
        <v>18</v>
      </c>
      <c r="L1386" s="15" t="s">
        <v>24</v>
      </c>
      <c r="M1386" s="15" t="s">
        <v>25</v>
      </c>
      <c r="N1386" s="18">
        <v>45224</v>
      </c>
      <c r="O1386" s="18">
        <v>46685</v>
      </c>
      <c r="P1386" s="18">
        <v>46685</v>
      </c>
      <c r="Q1386" s="16"/>
      <c r="R1386" s="20"/>
    </row>
    <row r="1387" spans="1:18" x14ac:dyDescent="0.2">
      <c r="A1387" s="14" t="s">
        <v>2244</v>
      </c>
      <c r="B1387" s="15" t="s">
        <v>15</v>
      </c>
      <c r="C1387" s="15" t="s">
        <v>16</v>
      </c>
      <c r="D1387" s="15" t="s">
        <v>2300</v>
      </c>
      <c r="E1387" s="15" t="s">
        <v>2301</v>
      </c>
      <c r="F1387" s="15" t="s">
        <v>2302</v>
      </c>
      <c r="G1387" s="15" t="s">
        <v>3898</v>
      </c>
      <c r="H1387" s="15">
        <v>480005348</v>
      </c>
      <c r="I1387" s="16" t="str">
        <f>VLOOKUP(H1387,'MATRIZ '!$A$1:$B$1999,2,FALSE)</f>
        <v xml:space="preserve"> SERVICIO DE MANTENIMIENTO PREVENTIVO Y SERVICIO TÉCNICO PARA SISTEMAS DE ELEVADORES MARCA SCHINDLER DEL GRUPO INS</v>
      </c>
      <c r="J1387" s="17">
        <v>497830.58</v>
      </c>
      <c r="K1387" s="15" t="s">
        <v>22</v>
      </c>
      <c r="L1387" s="15"/>
      <c r="M1387" s="15" t="s">
        <v>17</v>
      </c>
      <c r="N1387" s="18">
        <v>45336</v>
      </c>
      <c r="O1387" s="18">
        <v>46797</v>
      </c>
      <c r="P1387" s="18">
        <v>46797</v>
      </c>
      <c r="Q1387" s="16"/>
      <c r="R1387" s="20"/>
    </row>
    <row r="1388" spans="1:18" x14ac:dyDescent="0.2">
      <c r="A1388" s="14" t="s">
        <v>1971</v>
      </c>
      <c r="B1388" s="15" t="s">
        <v>15</v>
      </c>
      <c r="C1388" s="15" t="s">
        <v>16</v>
      </c>
      <c r="D1388" s="15" t="s">
        <v>76</v>
      </c>
      <c r="E1388" s="15" t="s">
        <v>77</v>
      </c>
      <c r="F1388" s="15" t="s">
        <v>78</v>
      </c>
      <c r="G1388" s="15" t="s">
        <v>1972</v>
      </c>
      <c r="H1388" s="15">
        <v>490003336</v>
      </c>
      <c r="I1388" s="16" t="str">
        <f>VLOOKUP(H1388,'MATRIZ '!$A$1:$B$1999,2,FALSE)</f>
        <v>CONTRATO PARA LA PRESTACIÓN DEL SERVICIO DE GESTIÓN DE CARTERAS,ANALISIS DEL ENTORNO ECONÓMICO Y ASESORÍA FINANCIERA ENTRE EL INS E INS SERVICIOS S.A</v>
      </c>
      <c r="J1388" s="17">
        <v>1</v>
      </c>
      <c r="K1388" s="15" t="s">
        <v>18</v>
      </c>
      <c r="L1388" s="15" t="s">
        <v>148</v>
      </c>
      <c r="M1388" s="15" t="s">
        <v>25</v>
      </c>
      <c r="N1388" s="18">
        <v>44567</v>
      </c>
      <c r="O1388" s="18">
        <v>46028</v>
      </c>
      <c r="P1388" s="18">
        <v>46028</v>
      </c>
      <c r="Q1388" s="16"/>
      <c r="R1388" s="20"/>
    </row>
    <row r="1389" spans="1:18" x14ac:dyDescent="0.2">
      <c r="A1389" s="14" t="s">
        <v>828</v>
      </c>
      <c r="B1389" s="15" t="s">
        <v>15</v>
      </c>
      <c r="C1389" s="15" t="s">
        <v>16</v>
      </c>
      <c r="D1389" s="15" t="s">
        <v>829</v>
      </c>
      <c r="E1389" s="15" t="s">
        <v>830</v>
      </c>
      <c r="F1389" s="15" t="s">
        <v>831</v>
      </c>
      <c r="G1389" s="15" t="s">
        <v>2231</v>
      </c>
      <c r="H1389" s="15">
        <v>490003528</v>
      </c>
      <c r="I1389" s="16" t="str">
        <f>VLOOKUP(H1389,'MATRIZ '!$A$1:$B$1999,2,FALSE)</f>
        <v>SUSCRIPCIÓN DE LICENCIA DE @RISK INDUSTRIAL CONCURRENTE</v>
      </c>
      <c r="J1389" s="17">
        <v>33381</v>
      </c>
      <c r="K1389" s="15" t="s">
        <v>22</v>
      </c>
      <c r="L1389" s="15" t="s">
        <v>24</v>
      </c>
      <c r="M1389" s="15" t="s">
        <v>268</v>
      </c>
      <c r="N1389" s="18">
        <v>45037</v>
      </c>
      <c r="O1389" s="18">
        <v>46133</v>
      </c>
      <c r="P1389" s="18">
        <v>46133</v>
      </c>
      <c r="Q1389" s="16"/>
      <c r="R1389" s="20"/>
    </row>
    <row r="1390" spans="1:18" x14ac:dyDescent="0.2">
      <c r="A1390" s="14" t="s">
        <v>3691</v>
      </c>
      <c r="B1390" s="15" t="s">
        <v>15</v>
      </c>
      <c r="C1390" s="15" t="s">
        <v>23</v>
      </c>
      <c r="D1390" s="15" t="s">
        <v>752</v>
      </c>
      <c r="E1390" s="15" t="s">
        <v>753</v>
      </c>
      <c r="F1390" s="15" t="s">
        <v>754</v>
      </c>
      <c r="G1390" s="15" t="s">
        <v>3692</v>
      </c>
      <c r="H1390" s="15">
        <v>480005192</v>
      </c>
      <c r="I1390" s="16" t="str">
        <f>VLOOKUP(H1390,'MATRIZ '!$A$1:$B$1999,2,FALSE)</f>
        <v>CONTRATACIÓN DE SERVICIO DE TRADUCCIÓN OFICIAL SEGÚN DEMANDA</v>
      </c>
      <c r="J1390" s="17">
        <v>2161.41</v>
      </c>
      <c r="K1390" s="15" t="s">
        <v>22</v>
      </c>
      <c r="L1390" s="15" t="s">
        <v>24</v>
      </c>
      <c r="M1390" s="15" t="s">
        <v>25</v>
      </c>
      <c r="N1390" s="18">
        <v>45167</v>
      </c>
      <c r="O1390" s="18">
        <v>46628</v>
      </c>
      <c r="P1390" s="18">
        <v>46628</v>
      </c>
      <c r="Q1390" s="16"/>
      <c r="R1390" s="20"/>
    </row>
    <row r="1391" spans="1:18" x14ac:dyDescent="0.2">
      <c r="A1391" s="14" t="s">
        <v>2826</v>
      </c>
      <c r="B1391" s="15" t="s">
        <v>15</v>
      </c>
      <c r="C1391" s="15" t="s">
        <v>16</v>
      </c>
      <c r="D1391" s="15" t="s">
        <v>2489</v>
      </c>
      <c r="E1391" s="15" t="s">
        <v>2490</v>
      </c>
      <c r="F1391" s="15" t="s">
        <v>2491</v>
      </c>
      <c r="G1391" s="15" t="s">
        <v>3028</v>
      </c>
      <c r="H1391" s="15">
        <v>480004657</v>
      </c>
      <c r="I1391" s="16" t="str">
        <f>VLOOKUP(H1391,'MATRIZ '!$A$1:$B$1999,2,FALSE)</f>
        <v>SERVICIO DE MANTENIMIENTO CORRECTIVO DE SALAS DE EXPOSICIONES TEMPORALES Y PERMANENTES DEL MUSEO DEL JADE</v>
      </c>
      <c r="J1391" s="17">
        <v>41805000</v>
      </c>
      <c r="K1391" s="15" t="s">
        <v>18</v>
      </c>
      <c r="L1391" s="15" t="s">
        <v>24</v>
      </c>
      <c r="M1391" s="15" t="s">
        <v>268</v>
      </c>
      <c r="N1391" s="18">
        <v>44198</v>
      </c>
      <c r="O1391" s="18">
        <v>45659</v>
      </c>
      <c r="P1391" s="18">
        <v>45659</v>
      </c>
      <c r="Q1391" s="16"/>
      <c r="R1391" s="20"/>
    </row>
    <row r="1392" spans="1:18" x14ac:dyDescent="0.2">
      <c r="A1392" s="14" t="s">
        <v>2826</v>
      </c>
      <c r="B1392" s="15" t="s">
        <v>15</v>
      </c>
      <c r="C1392" s="15" t="s">
        <v>23</v>
      </c>
      <c r="D1392" s="15" t="s">
        <v>3124</v>
      </c>
      <c r="E1392" s="15" t="s">
        <v>3125</v>
      </c>
      <c r="F1392" s="15" t="s">
        <v>3126</v>
      </c>
      <c r="G1392" s="15" t="s">
        <v>3127</v>
      </c>
      <c r="H1392" s="15">
        <v>480004734</v>
      </c>
      <c r="I1392" s="16" t="str">
        <f>VLOOKUP(H1392,'MATRIZ '!$A$1:$B$1999,2,FALSE)</f>
        <v xml:space="preserve"> PRECALIFICACIÓN PARA LA CONTRATACIÓN DE SERVICIOS DE MUSEOGRAFÍA PARA LA PRODUCCIÓN DE LOS RECURSOS NECESARIOS EN LOS EN LOS PROYECTOS EXPOSITIVOS DEL MUSEO DEL JADE</v>
      </c>
      <c r="J1392" s="17">
        <v>7725000</v>
      </c>
      <c r="K1392" s="15" t="s">
        <v>18</v>
      </c>
      <c r="L1392" s="15" t="s">
        <v>24</v>
      </c>
      <c r="M1392" s="15" t="s">
        <v>25</v>
      </c>
      <c r="N1392" s="18">
        <v>44268</v>
      </c>
      <c r="O1392" s="18">
        <v>45729</v>
      </c>
      <c r="P1392" s="18">
        <v>45729</v>
      </c>
      <c r="Q1392" s="16"/>
      <c r="R1392" s="20"/>
    </row>
    <row r="1393" spans="1:18" x14ac:dyDescent="0.2">
      <c r="A1393" s="14" t="s">
        <v>2826</v>
      </c>
      <c r="B1393" s="15" t="s">
        <v>15</v>
      </c>
      <c r="C1393" s="15" t="s">
        <v>16</v>
      </c>
      <c r="D1393" s="15" t="s">
        <v>3128</v>
      </c>
      <c r="E1393" s="15" t="s">
        <v>3129</v>
      </c>
      <c r="F1393" s="15" t="s">
        <v>3130</v>
      </c>
      <c r="G1393" s="15" t="s">
        <v>3127</v>
      </c>
      <c r="H1393" s="15">
        <v>480004735</v>
      </c>
      <c r="I1393" s="16" t="str">
        <f>VLOOKUP(H1393,'MATRIZ '!$A$1:$B$1999,2,FALSE)</f>
        <v xml:space="preserve"> PRECALIFICACIÓN PARA LA CONTRATACIÓN DE SERVICIOS DE MUSEOGRAFÍA PARA LA PRODUCCIÓN DE LOS RECURSOS NECESARIOS EN LOS EN LOS PROYECTOS EXPOSITIVOS DEL MUSEO DEL JADE</v>
      </c>
      <c r="J1393" s="17">
        <v>7725000</v>
      </c>
      <c r="K1393" s="15" t="s">
        <v>18</v>
      </c>
      <c r="L1393" s="15" t="s">
        <v>24</v>
      </c>
      <c r="M1393" s="15" t="s">
        <v>25</v>
      </c>
      <c r="N1393" s="18">
        <v>44268</v>
      </c>
      <c r="O1393" s="18">
        <v>45729</v>
      </c>
      <c r="P1393" s="18">
        <v>45729</v>
      </c>
      <c r="Q1393" s="16"/>
      <c r="R1393" s="20"/>
    </row>
    <row r="1394" spans="1:18" x14ac:dyDescent="0.2">
      <c r="A1394" s="14" t="s">
        <v>2826</v>
      </c>
      <c r="B1394" s="15" t="s">
        <v>15</v>
      </c>
      <c r="C1394" s="15" t="s">
        <v>23</v>
      </c>
      <c r="D1394" s="15" t="s">
        <v>3131</v>
      </c>
      <c r="E1394" s="15" t="s">
        <v>3132</v>
      </c>
      <c r="F1394" s="15" t="s">
        <v>3133</v>
      </c>
      <c r="G1394" s="15" t="s">
        <v>3127</v>
      </c>
      <c r="H1394" s="15">
        <v>480004736</v>
      </c>
      <c r="I1394" s="16" t="str">
        <f>VLOOKUP(H1394,'MATRIZ '!$A$1:$B$1999,2,FALSE)</f>
        <v xml:space="preserve"> PRECALIFICACIÓN PARA LA CONTRATACIÓN DE SERVICIOS DE MUSEOGRAFÍA PARA LA PRODUCCIÓN DE LOS RECURSOS NECESARIOS EN LOS EN LOS PROYECTOS EXPOSITIVOS DEL MUSEO DEL JADE</v>
      </c>
      <c r="J1394" s="17">
        <v>7725000</v>
      </c>
      <c r="K1394" s="15" t="s">
        <v>18</v>
      </c>
      <c r="L1394" s="15" t="s">
        <v>24</v>
      </c>
      <c r="M1394" s="15" t="s">
        <v>25</v>
      </c>
      <c r="N1394" s="18">
        <v>44268</v>
      </c>
      <c r="O1394" s="18">
        <v>45729</v>
      </c>
      <c r="P1394" s="18">
        <v>45729</v>
      </c>
      <c r="Q1394" s="16"/>
      <c r="R1394" s="20"/>
    </row>
    <row r="1395" spans="1:18" x14ac:dyDescent="0.2">
      <c r="A1395" s="14" t="s">
        <v>2826</v>
      </c>
      <c r="B1395" s="15" t="s">
        <v>15</v>
      </c>
      <c r="C1395" s="15" t="s">
        <v>23</v>
      </c>
      <c r="D1395" s="15" t="s">
        <v>3829</v>
      </c>
      <c r="E1395" s="15" t="s">
        <v>3830</v>
      </c>
      <c r="F1395" s="15" t="s">
        <v>3831</v>
      </c>
      <c r="G1395" s="15" t="s">
        <v>3832</v>
      </c>
      <c r="H1395" s="15">
        <v>480005280</v>
      </c>
      <c r="I1395" s="16" t="str">
        <f>VLOOKUP(H1395,'MATRIZ '!$A$1:$B$1999,2,FALSE)</f>
        <v>CONTRATACIÓN DE SERVICIOS DE INTERMEDIACIÓN AGENTE DE SEGUROS NO VINCULADO (AGENTE INDEPENDIENTE)</v>
      </c>
      <c r="J1395" s="17">
        <v>2470000</v>
      </c>
      <c r="K1395" s="15" t="s">
        <v>18</v>
      </c>
      <c r="L1395" s="15" t="s">
        <v>24</v>
      </c>
      <c r="M1395" s="15" t="s">
        <v>25</v>
      </c>
      <c r="N1395" s="18">
        <v>45258</v>
      </c>
      <c r="O1395" s="18">
        <v>46719</v>
      </c>
      <c r="P1395" s="18">
        <v>46719</v>
      </c>
      <c r="Q1395" s="16"/>
      <c r="R1395" s="20"/>
    </row>
    <row r="1396" spans="1:18" x14ac:dyDescent="0.2">
      <c r="A1396" s="14" t="s">
        <v>2092</v>
      </c>
      <c r="B1396" s="15" t="s">
        <v>15</v>
      </c>
      <c r="C1396" s="15" t="s">
        <v>16</v>
      </c>
      <c r="D1396" s="15" t="s">
        <v>2574</v>
      </c>
      <c r="E1396" s="15" t="s">
        <v>2575</v>
      </c>
      <c r="F1396" s="15" t="s">
        <v>2576</v>
      </c>
      <c r="G1396" s="15" t="s">
        <v>3409</v>
      </c>
      <c r="H1396" s="15">
        <v>480004980</v>
      </c>
      <c r="I1396" s="16" t="str">
        <f>VLOOKUP(H1396,'MATRIZ '!$A$1:$B$1999,2,FALSE)</f>
        <v>DUE DILIGENCE DEL ADECUADO CUMPLIMIENTO DE LAS NORMAS INTERNACIONALES Y NACIONALES, EN TEMAS DE LEGITIMACIÓN DE CAPITALES, FINANCIAMIENTO AL TERRORISMO Y ARMAS</v>
      </c>
      <c r="J1396" s="17">
        <v>234309.62</v>
      </c>
      <c r="K1396" s="15" t="s">
        <v>22</v>
      </c>
      <c r="L1396" s="15" t="s">
        <v>24</v>
      </c>
      <c r="M1396" s="15" t="s">
        <v>25</v>
      </c>
      <c r="N1396" s="18">
        <v>43979</v>
      </c>
      <c r="O1396" s="18">
        <v>45440</v>
      </c>
      <c r="P1396" s="18">
        <v>45440</v>
      </c>
      <c r="Q1396" s="16"/>
      <c r="R1396" s="20"/>
    </row>
    <row r="1397" spans="1:18" x14ac:dyDescent="0.2">
      <c r="A1397" s="14" t="s">
        <v>2092</v>
      </c>
      <c r="B1397" s="15" t="s">
        <v>15</v>
      </c>
      <c r="C1397" s="15" t="s">
        <v>16</v>
      </c>
      <c r="D1397" s="15" t="s">
        <v>76</v>
      </c>
      <c r="E1397" s="15" t="s">
        <v>77</v>
      </c>
      <c r="F1397" s="15" t="s">
        <v>78</v>
      </c>
      <c r="G1397" s="15" t="s">
        <v>2093</v>
      </c>
      <c r="H1397" s="15">
        <v>490003432</v>
      </c>
      <c r="I1397" s="16" t="str">
        <f>VLOOKUP(H1397,'MATRIZ '!$A$1:$B$1999,2,FALSE)</f>
        <v>CONTRATO PARA LA PRESTACIÓN DE SERVICIOS AUXILIARES DE SEGUROS SERVICIO DE MONITOREO DE CLIENTES ENTRE EL INSTITUTO NACIONAL DE SEGUROS E INS SERVICIOS S.A.</v>
      </c>
      <c r="J1397" s="17">
        <v>1</v>
      </c>
      <c r="K1397" s="15" t="s">
        <v>18</v>
      </c>
      <c r="L1397" s="15" t="s">
        <v>148</v>
      </c>
      <c r="M1397" s="15" t="s">
        <v>25</v>
      </c>
      <c r="N1397" s="18">
        <v>44788</v>
      </c>
      <c r="O1397" s="18">
        <v>46249</v>
      </c>
      <c r="P1397" s="18">
        <v>46249</v>
      </c>
      <c r="Q1397" s="16"/>
      <c r="R1397" s="20"/>
    </row>
    <row r="1398" spans="1:18" x14ac:dyDescent="0.2">
      <c r="A1398" s="14" t="s">
        <v>3775</v>
      </c>
      <c r="B1398" s="15" t="s">
        <v>15</v>
      </c>
      <c r="C1398" s="15" t="s">
        <v>16</v>
      </c>
      <c r="D1398" s="15" t="s">
        <v>3776</v>
      </c>
      <c r="E1398" s="15" t="s">
        <v>3777</v>
      </c>
      <c r="F1398" s="15" t="s">
        <v>3778</v>
      </c>
      <c r="G1398" s="15" t="s">
        <v>3779</v>
      </c>
      <c r="H1398" s="15">
        <v>480005244</v>
      </c>
      <c r="I1398" s="16" t="str">
        <f>VLOOKUP(H1398,'MATRIZ '!$A$1:$B$1999,2,FALSE)</f>
        <v>AUDITORÍA EXTERNA DE LIQUIDACIÓN PRESUPUESTARIA 2023</v>
      </c>
      <c r="J1398" s="17">
        <v>2564615.23</v>
      </c>
      <c r="K1398" s="15" t="s">
        <v>18</v>
      </c>
      <c r="L1398" s="15" t="s">
        <v>24</v>
      </c>
      <c r="M1398" s="15" t="s">
        <v>268</v>
      </c>
      <c r="N1398" s="18">
        <v>45224</v>
      </c>
      <c r="O1398" s="18">
        <v>45442</v>
      </c>
      <c r="P1398" s="18">
        <v>45442</v>
      </c>
      <c r="Q1398" s="16"/>
      <c r="R1398" s="20"/>
    </row>
    <row r="1399" spans="1:18" x14ac:dyDescent="0.2">
      <c r="A1399" s="14" t="s">
        <v>3775</v>
      </c>
      <c r="B1399" s="15" t="s">
        <v>15</v>
      </c>
      <c r="C1399" s="15" t="s">
        <v>23</v>
      </c>
      <c r="D1399" s="15" t="s">
        <v>2806</v>
      </c>
      <c r="E1399" s="15" t="s">
        <v>2805</v>
      </c>
      <c r="F1399" s="15" t="s">
        <v>2807</v>
      </c>
      <c r="G1399" s="15" t="s">
        <v>3781</v>
      </c>
      <c r="H1399" s="15">
        <v>480005246</v>
      </c>
      <c r="I1399" s="16" t="str">
        <f>VLOOKUP(H1399,'MATRIZ '!$A$1:$B$1999,2,FALSE)</f>
        <v>ADQUISICIÓN SERVICIO DE SUMINISTRO, COLOCACIÓN Y MANTENIMIENTO DE PRÓTESIS CAPILARES A LA MEDIDA DEL PACIENTE</v>
      </c>
      <c r="J1399" s="17">
        <v>7415</v>
      </c>
      <c r="K1399" s="15" t="s">
        <v>22</v>
      </c>
      <c r="L1399" s="15" t="s">
        <v>24</v>
      </c>
      <c r="M1399" s="15" t="s">
        <v>25</v>
      </c>
      <c r="N1399" s="18">
        <v>45250</v>
      </c>
      <c r="O1399" s="18">
        <v>46711</v>
      </c>
      <c r="P1399" s="18">
        <v>46711</v>
      </c>
      <c r="Q1399" s="16"/>
      <c r="R1399" s="20"/>
    </row>
    <row r="1400" spans="1:18" x14ac:dyDescent="0.2">
      <c r="A1400" s="14" t="s">
        <v>3775</v>
      </c>
      <c r="B1400" s="15" t="s">
        <v>15</v>
      </c>
      <c r="C1400" s="15" t="s">
        <v>16</v>
      </c>
      <c r="D1400" s="15" t="s">
        <v>889</v>
      </c>
      <c r="E1400" s="15" t="s">
        <v>890</v>
      </c>
      <c r="F1400" s="15" t="s">
        <v>891</v>
      </c>
      <c r="G1400" s="15" t="s">
        <v>3859</v>
      </c>
      <c r="H1400" s="15">
        <v>480005294</v>
      </c>
      <c r="I1400" s="16" t="str">
        <f>VLOOKUP(H1400,'MATRIZ '!$A$1:$B$1999,2,FALSE)</f>
        <v>ADQUISICIÓN SERVICIOS MÉDICOS EN ORTOPEDIA Y TRAUMATOLOGÍA, EN EL HOSPITAL DEL TRAUMA, CARTAGO, ALAJUELA, DESAMPARADOS, HEREDIA, GUADALUPE Y CIUDAD QUESADA SEGÚN DEMANDA</v>
      </c>
      <c r="J1400" s="17">
        <v>1</v>
      </c>
      <c r="K1400" s="15" t="s">
        <v>18</v>
      </c>
      <c r="L1400" s="15" t="s">
        <v>148</v>
      </c>
      <c r="M1400" s="15" t="s">
        <v>25</v>
      </c>
      <c r="N1400" s="18">
        <v>45348</v>
      </c>
      <c r="O1400" s="18">
        <v>46809</v>
      </c>
      <c r="P1400" s="18">
        <v>46809</v>
      </c>
      <c r="Q1400" s="16"/>
      <c r="R1400" s="20"/>
    </row>
    <row r="1401" spans="1:18" x14ac:dyDescent="0.2">
      <c r="A1401" s="14" t="s">
        <v>3775</v>
      </c>
      <c r="B1401" s="15" t="s">
        <v>15</v>
      </c>
      <c r="C1401" s="15" t="s">
        <v>16</v>
      </c>
      <c r="D1401" s="15" t="s">
        <v>1667</v>
      </c>
      <c r="E1401" s="15" t="s">
        <v>1668</v>
      </c>
      <c r="F1401" s="15" t="s">
        <v>1669</v>
      </c>
      <c r="G1401" s="15" t="s">
        <v>3859</v>
      </c>
      <c r="H1401" s="15">
        <v>480005295</v>
      </c>
      <c r="I1401" s="16" t="str">
        <f>VLOOKUP(H1401,'MATRIZ '!$A$1:$B$1999,2,FALSE)</f>
        <v>ADQUISICIÓN SERVICIOS MÉDICOS EN ORTOPEDIA Y TRAUMATOLOGÍA, EN EL HOSPITAL DEL TRAUMA, CARTAGO, ALAJUELA, DESAMPARADOS, HEREDIA, GUADALUPE Y CIUDAD QUESADA SEGÚN DEMANDA</v>
      </c>
      <c r="J1401" s="17">
        <v>1</v>
      </c>
      <c r="K1401" s="15" t="s">
        <v>18</v>
      </c>
      <c r="L1401" s="15" t="s">
        <v>148</v>
      </c>
      <c r="M1401" s="15" t="s">
        <v>25</v>
      </c>
      <c r="N1401" s="18">
        <v>45279</v>
      </c>
      <c r="O1401" s="18">
        <v>46740</v>
      </c>
      <c r="P1401" s="18">
        <v>46740</v>
      </c>
      <c r="Q1401" s="16"/>
      <c r="R1401" s="20"/>
    </row>
    <row r="1402" spans="1:18" x14ac:dyDescent="0.2">
      <c r="A1402" s="14" t="s">
        <v>3775</v>
      </c>
      <c r="B1402" s="15" t="s">
        <v>15</v>
      </c>
      <c r="C1402" s="15" t="s">
        <v>16</v>
      </c>
      <c r="D1402" s="15" t="s">
        <v>1153</v>
      </c>
      <c r="E1402" s="15" t="s">
        <v>1154</v>
      </c>
      <c r="F1402" s="15" t="s">
        <v>1155</v>
      </c>
      <c r="G1402" s="15" t="s">
        <v>3859</v>
      </c>
      <c r="H1402" s="15">
        <v>480005296</v>
      </c>
      <c r="I1402" s="16" t="str">
        <f>VLOOKUP(H1402,'MATRIZ '!$A$1:$B$1999,2,FALSE)</f>
        <v>ADQUISICIÓN SERVICIOS MÉDICOS EN ORTOPEDIA Y TRAUMATOLOGÍA, EN EL HOSPITAL DEL TRAUMA, CARTAGO, ALAJUELA, DESAMPARADOS, HEREDIA, GUADALUPE Y CIUDAD QUESADA SEGÚN DEMANDA</v>
      </c>
      <c r="J1402" s="17">
        <v>1</v>
      </c>
      <c r="K1402" s="15" t="s">
        <v>18</v>
      </c>
      <c r="L1402" s="15" t="s">
        <v>148</v>
      </c>
      <c r="M1402" s="15" t="s">
        <v>25</v>
      </c>
      <c r="N1402" s="18">
        <v>45348</v>
      </c>
      <c r="O1402" s="18">
        <v>46809</v>
      </c>
      <c r="P1402" s="18">
        <v>46809</v>
      </c>
      <c r="Q1402" s="16"/>
      <c r="R1402" s="20"/>
    </row>
    <row r="1403" spans="1:18" x14ac:dyDescent="0.2">
      <c r="A1403" s="14" t="s">
        <v>2719</v>
      </c>
      <c r="B1403" s="15" t="s">
        <v>15</v>
      </c>
      <c r="C1403" s="15" t="s">
        <v>16</v>
      </c>
      <c r="D1403" s="15" t="s">
        <v>3912</v>
      </c>
      <c r="E1403" s="15" t="s">
        <v>3913</v>
      </c>
      <c r="F1403" s="15" t="s">
        <v>3914</v>
      </c>
      <c r="G1403" s="15" t="s">
        <v>3915</v>
      </c>
      <c r="H1403" s="15">
        <v>480005358</v>
      </c>
      <c r="I1403" s="16" t="str">
        <f>VLOOKUP(H1403,'MATRIZ '!$A$1:$B$1999,2,FALSE)</f>
        <v>ADQUISICIÓN DE ARTÍCULOS VARIOS, SEGÚN DEMANDA</v>
      </c>
      <c r="J1403" s="17">
        <v>593500</v>
      </c>
      <c r="K1403" s="15" t="s">
        <v>18</v>
      </c>
      <c r="L1403" s="15" t="s">
        <v>24</v>
      </c>
      <c r="M1403" s="15" t="s">
        <v>25</v>
      </c>
      <c r="N1403" s="18">
        <v>45358</v>
      </c>
      <c r="O1403" s="18">
        <v>46819</v>
      </c>
      <c r="P1403" s="18">
        <v>46819</v>
      </c>
      <c r="Q1403" s="16"/>
      <c r="R1403" s="20"/>
    </row>
    <row r="1404" spans="1:18" x14ac:dyDescent="0.2">
      <c r="A1404" s="14" t="s">
        <v>2719</v>
      </c>
      <c r="B1404" s="15" t="s">
        <v>15</v>
      </c>
      <c r="C1404" s="15" t="s">
        <v>16</v>
      </c>
      <c r="D1404" s="15" t="s">
        <v>3916</v>
      </c>
      <c r="E1404" s="15" t="s">
        <v>3917</v>
      </c>
      <c r="F1404" s="15" t="s">
        <v>3918</v>
      </c>
      <c r="G1404" s="15" t="s">
        <v>3915</v>
      </c>
      <c r="H1404" s="15">
        <v>480005359</v>
      </c>
      <c r="I1404" s="16" t="str">
        <f>VLOOKUP(H1404,'MATRIZ '!$A$1:$B$1999,2,FALSE)</f>
        <v>ADQUISICIÓN DE ARTÍCULOS VARIOS, SEGÚN DEMANDA</v>
      </c>
      <c r="J1404" s="17">
        <v>593500</v>
      </c>
      <c r="K1404" s="15" t="s">
        <v>18</v>
      </c>
      <c r="L1404" s="15" t="s">
        <v>24</v>
      </c>
      <c r="M1404" s="15" t="s">
        <v>25</v>
      </c>
      <c r="N1404" s="18">
        <v>45358</v>
      </c>
      <c r="O1404" s="18">
        <v>46819</v>
      </c>
      <c r="P1404" s="18">
        <v>46819</v>
      </c>
      <c r="Q1404" s="16"/>
      <c r="R1404" s="20"/>
    </row>
    <row r="1405" spans="1:18" x14ac:dyDescent="0.2">
      <c r="A1405" s="14" t="s">
        <v>2719</v>
      </c>
      <c r="B1405" s="15" t="s">
        <v>15</v>
      </c>
      <c r="C1405" s="15" t="s">
        <v>16</v>
      </c>
      <c r="D1405" s="15" t="s">
        <v>2406</v>
      </c>
      <c r="E1405" s="15" t="s">
        <v>2407</v>
      </c>
      <c r="F1405" s="15" t="s">
        <v>2408</v>
      </c>
      <c r="G1405" s="15" t="s">
        <v>3924</v>
      </c>
      <c r="H1405" s="15">
        <v>480005362</v>
      </c>
      <c r="I1405" s="16" t="str">
        <f>VLOOKUP(H1405,'MATRIZ '!$A$1:$B$1999,2,FALSE)</f>
        <v>COMPRA IMPLEMENTOS MÉDICOS POR DEMANDA BLOQUE BC, SUTURAS, ANESTESIA Y CIRUGÍA</v>
      </c>
      <c r="J1405" s="17">
        <v>5211.3</v>
      </c>
      <c r="K1405" s="15" t="s">
        <v>22</v>
      </c>
      <c r="L1405" s="15" t="s">
        <v>24</v>
      </c>
      <c r="M1405" s="15" t="s">
        <v>25</v>
      </c>
      <c r="N1405" s="18">
        <v>45357</v>
      </c>
      <c r="O1405" s="18">
        <v>45722</v>
      </c>
      <c r="P1405" s="18">
        <v>45722</v>
      </c>
      <c r="Q1405" s="16"/>
      <c r="R1405" s="20"/>
    </row>
    <row r="1406" spans="1:18" x14ac:dyDescent="0.2">
      <c r="A1406" s="14" t="s">
        <v>2719</v>
      </c>
      <c r="B1406" s="15" t="s">
        <v>15</v>
      </c>
      <c r="C1406" s="15" t="s">
        <v>16</v>
      </c>
      <c r="D1406" s="15" t="s">
        <v>2479</v>
      </c>
      <c r="E1406" s="15" t="s">
        <v>2480</v>
      </c>
      <c r="F1406" s="15" t="s">
        <v>2481</v>
      </c>
      <c r="G1406" s="15" t="s">
        <v>3924</v>
      </c>
      <c r="H1406" s="15">
        <v>480005367</v>
      </c>
      <c r="I1406" s="16" t="str">
        <f>VLOOKUP(H1406,'MATRIZ '!$A$1:$B$1999,2,FALSE)</f>
        <v>COMPRA IMPLEMENTOS MÉDICOS POR DEMANDA BLOQUE BC, SUTURAS, ANESTESIA Y CIRUGÍA</v>
      </c>
      <c r="J1406" s="17">
        <v>10982.4</v>
      </c>
      <c r="K1406" s="15" t="s">
        <v>22</v>
      </c>
      <c r="L1406" s="15" t="s">
        <v>24</v>
      </c>
      <c r="M1406" s="15" t="s">
        <v>25</v>
      </c>
      <c r="N1406" s="18">
        <v>45357</v>
      </c>
      <c r="O1406" s="18">
        <v>45722</v>
      </c>
      <c r="P1406" s="18">
        <v>45722</v>
      </c>
      <c r="Q1406" s="16"/>
      <c r="R1406" s="20"/>
    </row>
    <row r="1407" spans="1:18" x14ac:dyDescent="0.2">
      <c r="A1407" s="14" t="s">
        <v>2719</v>
      </c>
      <c r="B1407" s="15" t="s">
        <v>15</v>
      </c>
      <c r="C1407" s="15" t="s">
        <v>16</v>
      </c>
      <c r="D1407" s="15" t="s">
        <v>3789</v>
      </c>
      <c r="E1407" s="15" t="s">
        <v>3790</v>
      </c>
      <c r="F1407" s="15" t="s">
        <v>3791</v>
      </c>
      <c r="G1407" s="15" t="s">
        <v>3924</v>
      </c>
      <c r="H1407" s="15">
        <v>480005368</v>
      </c>
      <c r="I1407" s="16" t="str">
        <f>VLOOKUP(H1407,'MATRIZ '!$A$1:$B$1999,2,FALSE)</f>
        <v>COMPRA IMPLEMENTOS MÉDICOS POR DEMANDA BLOQUE BC, SUTURAS, ANESTESIA Y CIRUGÍA</v>
      </c>
      <c r="J1407" s="17">
        <v>65.849999999999994</v>
      </c>
      <c r="K1407" s="15" t="s">
        <v>22</v>
      </c>
      <c r="L1407" s="15" t="s">
        <v>24</v>
      </c>
      <c r="M1407" s="15" t="s">
        <v>25</v>
      </c>
      <c r="N1407" s="18">
        <v>45357</v>
      </c>
      <c r="O1407" s="18">
        <v>45722</v>
      </c>
      <c r="P1407" s="18">
        <v>45722</v>
      </c>
      <c r="Q1407" s="16"/>
      <c r="R1407" s="20"/>
    </row>
    <row r="1408" spans="1:18" x14ac:dyDescent="0.2">
      <c r="A1408" s="14" t="s">
        <v>2719</v>
      </c>
      <c r="B1408" s="15" t="s">
        <v>15</v>
      </c>
      <c r="C1408" s="15" t="s">
        <v>16</v>
      </c>
      <c r="D1408" s="15" t="s">
        <v>1551</v>
      </c>
      <c r="E1408" s="15" t="s">
        <v>1552</v>
      </c>
      <c r="F1408" s="15" t="s">
        <v>1553</v>
      </c>
      <c r="G1408" s="15" t="s">
        <v>3924</v>
      </c>
      <c r="H1408" s="15">
        <v>480005370</v>
      </c>
      <c r="I1408" s="16" t="str">
        <f>VLOOKUP(H1408,'MATRIZ '!$A$1:$B$1999,2,FALSE)</f>
        <v>COMPRA IMPLEMENTOS MÉDICOS POR DEMANDA BLOQUE BC, SUTURAS, ANESTESIA Y CIRUGÍA</v>
      </c>
      <c r="J1408" s="17">
        <v>141.5</v>
      </c>
      <c r="K1408" s="15" t="s">
        <v>22</v>
      </c>
      <c r="L1408" s="15" t="s">
        <v>24</v>
      </c>
      <c r="M1408" s="15" t="s">
        <v>25</v>
      </c>
      <c r="N1408" s="18">
        <v>45357</v>
      </c>
      <c r="O1408" s="18">
        <v>45722</v>
      </c>
      <c r="P1408" s="18">
        <v>45722</v>
      </c>
      <c r="Q1408" s="16"/>
      <c r="R1408" s="20"/>
    </row>
    <row r="1409" spans="1:18" x14ac:dyDescent="0.2">
      <c r="A1409" s="14" t="s">
        <v>2719</v>
      </c>
      <c r="B1409" s="15" t="s">
        <v>15</v>
      </c>
      <c r="C1409" s="15" t="s">
        <v>16</v>
      </c>
      <c r="D1409" s="15" t="s">
        <v>2367</v>
      </c>
      <c r="E1409" s="15" t="s">
        <v>2368</v>
      </c>
      <c r="F1409" s="15" t="s">
        <v>2369</v>
      </c>
      <c r="G1409" s="15" t="s">
        <v>3924</v>
      </c>
      <c r="H1409" s="15">
        <v>480005371</v>
      </c>
      <c r="I1409" s="16" t="str">
        <f>VLOOKUP(H1409,'MATRIZ '!$A$1:$B$1999,2,FALSE)</f>
        <v>COMPRA IMPLEMENTOS MÉDICOS POR DEMANDA BLOQUE BC, SUTURAS, ANESTESIA Y CIRUGÍA</v>
      </c>
      <c r="J1409" s="17">
        <v>64215</v>
      </c>
      <c r="K1409" s="15" t="s">
        <v>22</v>
      </c>
      <c r="L1409" s="15" t="s">
        <v>24</v>
      </c>
      <c r="M1409" s="15" t="s">
        <v>25</v>
      </c>
      <c r="N1409" s="18">
        <v>45357</v>
      </c>
      <c r="O1409" s="18">
        <v>45722</v>
      </c>
      <c r="P1409" s="18">
        <v>45722</v>
      </c>
      <c r="Q1409" s="16"/>
      <c r="R1409" s="20"/>
    </row>
    <row r="1410" spans="1:18" x14ac:dyDescent="0.2">
      <c r="A1410" s="14" t="s">
        <v>2719</v>
      </c>
      <c r="B1410" s="15" t="s">
        <v>15</v>
      </c>
      <c r="C1410" s="15" t="s">
        <v>16</v>
      </c>
      <c r="D1410" s="15" t="s">
        <v>3786</v>
      </c>
      <c r="E1410" s="15" t="s">
        <v>3787</v>
      </c>
      <c r="F1410" s="15" t="s">
        <v>3788</v>
      </c>
      <c r="G1410" s="15" t="s">
        <v>3924</v>
      </c>
      <c r="H1410" s="15">
        <v>480005372</v>
      </c>
      <c r="I1410" s="16" t="str">
        <f>VLOOKUP(H1410,'MATRIZ '!$A$1:$B$1999,2,FALSE)</f>
        <v>COMPRA IMPLEMENTOS MÉDICOS POR DEMANDA BLOQUE BC, SUTURAS, ANESTESIA Y CIRUGÍA</v>
      </c>
      <c r="J1410" s="17">
        <v>31503.5</v>
      </c>
      <c r="K1410" s="15" t="s">
        <v>22</v>
      </c>
      <c r="L1410" s="15" t="s">
        <v>24</v>
      </c>
      <c r="M1410" s="15" t="s">
        <v>25</v>
      </c>
      <c r="N1410" s="18">
        <v>45357</v>
      </c>
      <c r="O1410" s="18">
        <v>45722</v>
      </c>
      <c r="P1410" s="18">
        <v>45722</v>
      </c>
      <c r="Q1410" s="16"/>
      <c r="R1410" s="20"/>
    </row>
    <row r="1411" spans="1:18" x14ac:dyDescent="0.2">
      <c r="A1411" s="14" t="s">
        <v>2719</v>
      </c>
      <c r="B1411" s="15" t="s">
        <v>15</v>
      </c>
      <c r="C1411" s="15" t="s">
        <v>16</v>
      </c>
      <c r="D1411" s="15" t="s">
        <v>3926</v>
      </c>
      <c r="E1411" s="15" t="s">
        <v>3927</v>
      </c>
      <c r="F1411" s="15" t="s">
        <v>3928</v>
      </c>
      <c r="G1411" s="15" t="s">
        <v>3924</v>
      </c>
      <c r="H1411" s="15">
        <v>480005373</v>
      </c>
      <c r="I1411" s="16" t="str">
        <f>VLOOKUP(H1411,'MATRIZ '!$A$1:$B$1999,2,FALSE)</f>
        <v>COMPRA IMPLEMENTOS MÉDICOS POR DEMANDA BLOQUE BC, SUTURAS, ANESTESIA Y CIRUGÍA</v>
      </c>
      <c r="J1411" s="17">
        <v>1649.76</v>
      </c>
      <c r="K1411" s="15" t="s">
        <v>22</v>
      </c>
      <c r="L1411" s="15" t="s">
        <v>24</v>
      </c>
      <c r="M1411" s="15" t="s">
        <v>25</v>
      </c>
      <c r="N1411" s="18">
        <v>45357</v>
      </c>
      <c r="O1411" s="18">
        <v>45722</v>
      </c>
      <c r="P1411" s="18">
        <v>45722</v>
      </c>
      <c r="Q1411" s="16"/>
      <c r="R1411" s="20"/>
    </row>
    <row r="1412" spans="1:18" x14ac:dyDescent="0.2">
      <c r="A1412" s="14" t="s">
        <v>2719</v>
      </c>
      <c r="B1412" s="15" t="s">
        <v>15</v>
      </c>
      <c r="C1412" s="15" t="s">
        <v>16</v>
      </c>
      <c r="D1412" s="15" t="s">
        <v>1112</v>
      </c>
      <c r="E1412" s="15" t="s">
        <v>1113</v>
      </c>
      <c r="F1412" s="15" t="s">
        <v>1114</v>
      </c>
      <c r="G1412" s="15" t="s">
        <v>3924</v>
      </c>
      <c r="H1412" s="15">
        <v>480005375</v>
      </c>
      <c r="I1412" s="16" t="str">
        <f>VLOOKUP(H1412,'MATRIZ '!$A$1:$B$1999,2,FALSE)</f>
        <v>COMPRA IMPLEMENTOS MÉDICOS POR DEMANDA BLOQUE BC, SUTURAS, ANESTESIA Y CIRUGÍA</v>
      </c>
      <c r="J1412" s="17">
        <v>750</v>
      </c>
      <c r="K1412" s="15" t="s">
        <v>22</v>
      </c>
      <c r="L1412" s="15" t="s">
        <v>24</v>
      </c>
      <c r="M1412" s="15" t="s">
        <v>25</v>
      </c>
      <c r="N1412" s="18">
        <v>45357</v>
      </c>
      <c r="O1412" s="18">
        <v>45722</v>
      </c>
      <c r="P1412" s="18">
        <v>45722</v>
      </c>
      <c r="Q1412" s="16"/>
      <c r="R1412" s="20"/>
    </row>
    <row r="1413" spans="1:18" x14ac:dyDescent="0.2">
      <c r="A1413" s="14" t="s">
        <v>2719</v>
      </c>
      <c r="B1413" s="15" t="s">
        <v>15</v>
      </c>
      <c r="C1413" s="15" t="s">
        <v>16</v>
      </c>
      <c r="D1413" s="15" t="s">
        <v>3350</v>
      </c>
      <c r="E1413" s="15" t="s">
        <v>3351</v>
      </c>
      <c r="F1413" s="15" t="s">
        <v>3352</v>
      </c>
      <c r="G1413" s="15" t="s">
        <v>3924</v>
      </c>
      <c r="H1413" s="15">
        <v>480005376</v>
      </c>
      <c r="I1413" s="16" t="str">
        <f>VLOOKUP(H1413,'MATRIZ '!$A$1:$B$1999,2,FALSE)</f>
        <v>COMPRA IMPLEMENTOS MÉDICOS POR DEMANDA BLOQUE BC, SUTURAS, ANESTESIA Y CIRUGÍA</v>
      </c>
      <c r="J1413" s="17">
        <v>13776</v>
      </c>
      <c r="K1413" s="15" t="s">
        <v>22</v>
      </c>
      <c r="L1413" s="15" t="s">
        <v>24</v>
      </c>
      <c r="M1413" s="15" t="s">
        <v>25</v>
      </c>
      <c r="N1413" s="18">
        <v>45357</v>
      </c>
      <c r="O1413" s="18">
        <v>45722</v>
      </c>
      <c r="P1413" s="18">
        <v>45722</v>
      </c>
      <c r="Q1413" s="16"/>
      <c r="R1413" s="20"/>
    </row>
    <row r="1414" spans="1:18" x14ac:dyDescent="0.2">
      <c r="A1414" s="14" t="s">
        <v>2719</v>
      </c>
      <c r="B1414" s="15" t="s">
        <v>15</v>
      </c>
      <c r="C1414" s="15" t="s">
        <v>16</v>
      </c>
      <c r="D1414" s="15" t="s">
        <v>3907</v>
      </c>
      <c r="E1414" s="15" t="s">
        <v>3908</v>
      </c>
      <c r="F1414" s="15" t="s">
        <v>3909</v>
      </c>
      <c r="G1414" s="15" t="s">
        <v>3924</v>
      </c>
      <c r="H1414" s="15">
        <v>480005377</v>
      </c>
      <c r="I1414" s="16" t="str">
        <f>VLOOKUP(H1414,'MATRIZ '!$A$1:$B$1999,2,FALSE)</f>
        <v>COMPRA IMPLEMENTOS MÉDICOS POR DEMANDA BLOQUE BC, SUTURAS, ANESTESIA Y CIRUGÍA</v>
      </c>
      <c r="J1414" s="17">
        <v>12140</v>
      </c>
      <c r="K1414" s="15" t="s">
        <v>22</v>
      </c>
      <c r="L1414" s="15" t="s">
        <v>24</v>
      </c>
      <c r="M1414" s="15" t="s">
        <v>25</v>
      </c>
      <c r="N1414" s="18">
        <v>45357</v>
      </c>
      <c r="O1414" s="18">
        <v>45722</v>
      </c>
      <c r="P1414" s="18">
        <v>45722</v>
      </c>
      <c r="Q1414" s="16"/>
      <c r="R1414" s="20"/>
    </row>
    <row r="1415" spans="1:18" x14ac:dyDescent="0.2">
      <c r="A1415" s="14" t="s">
        <v>2719</v>
      </c>
      <c r="B1415" s="15" t="s">
        <v>15</v>
      </c>
      <c r="C1415" s="15" t="s">
        <v>16</v>
      </c>
      <c r="D1415" s="15" t="s">
        <v>2925</v>
      </c>
      <c r="E1415" s="15" t="s">
        <v>2926</v>
      </c>
      <c r="F1415" s="15" t="s">
        <v>2927</v>
      </c>
      <c r="G1415" s="15" t="s">
        <v>3924</v>
      </c>
      <c r="H1415" s="15">
        <v>480005378</v>
      </c>
      <c r="I1415" s="16" t="str">
        <f>VLOOKUP(H1415,'MATRIZ '!$A$1:$B$1999,2,FALSE)</f>
        <v>COMPRA IMPLEMENTOS MÉDICOS POR DEMANDA BLOQUE BC, SUTURAS, ANESTESIA Y CIRUGÍA</v>
      </c>
      <c r="J1415" s="17">
        <v>25072.2</v>
      </c>
      <c r="K1415" s="15" t="s">
        <v>22</v>
      </c>
      <c r="L1415" s="15" t="s">
        <v>24</v>
      </c>
      <c r="M1415" s="15" t="s">
        <v>25</v>
      </c>
      <c r="N1415" s="18">
        <v>45357</v>
      </c>
      <c r="O1415" s="18">
        <v>45722</v>
      </c>
      <c r="P1415" s="18">
        <v>45722</v>
      </c>
      <c r="Q1415" s="16"/>
      <c r="R1415" s="20"/>
    </row>
    <row r="1416" spans="1:18" x14ac:dyDescent="0.2">
      <c r="A1416" s="14" t="s">
        <v>2719</v>
      </c>
      <c r="B1416" s="15" t="s">
        <v>15</v>
      </c>
      <c r="C1416" s="15" t="s">
        <v>16</v>
      </c>
      <c r="D1416" s="15" t="s">
        <v>3516</v>
      </c>
      <c r="E1416" s="15" t="s">
        <v>3517</v>
      </c>
      <c r="F1416" s="15" t="s">
        <v>3518</v>
      </c>
      <c r="G1416" s="15" t="s">
        <v>3924</v>
      </c>
      <c r="H1416" s="15">
        <v>480005379</v>
      </c>
      <c r="I1416" s="16" t="str">
        <f>VLOOKUP(H1416,'MATRIZ '!$A$1:$B$1999,2,FALSE)</f>
        <v>COMPRA IMPLEMENTOS MÉDICOS POR DEMANDA BLOQUE BC, SUTURAS, ANESTESIA Y CIRUGÍA</v>
      </c>
      <c r="J1416" s="17">
        <v>233.4</v>
      </c>
      <c r="K1416" s="15" t="s">
        <v>22</v>
      </c>
      <c r="L1416" s="15" t="s">
        <v>24</v>
      </c>
      <c r="M1416" s="15" t="s">
        <v>25</v>
      </c>
      <c r="N1416" s="18">
        <v>45357</v>
      </c>
      <c r="O1416" s="18">
        <v>45722</v>
      </c>
      <c r="P1416" s="18">
        <v>45722</v>
      </c>
      <c r="Q1416" s="16"/>
      <c r="R1416" s="20"/>
    </row>
    <row r="1417" spans="1:18" x14ac:dyDescent="0.2">
      <c r="A1417" s="14" t="s">
        <v>2719</v>
      </c>
      <c r="B1417" s="15" t="s">
        <v>15</v>
      </c>
      <c r="C1417" s="15" t="s">
        <v>16</v>
      </c>
      <c r="D1417" s="15" t="s">
        <v>2275</v>
      </c>
      <c r="E1417" s="15" t="s">
        <v>2276</v>
      </c>
      <c r="F1417" s="15" t="s">
        <v>2277</v>
      </c>
      <c r="G1417" s="15" t="s">
        <v>3892</v>
      </c>
      <c r="H1417" s="15">
        <v>480005341</v>
      </c>
      <c r="I1417" s="16" t="str">
        <f>VLOOKUP(H1417,'MATRIZ '!$A$1:$B$1999,2,FALSE)</f>
        <v>ADQUISICIÓN DE SERVICIO DE ESTERILIZACIÓN</v>
      </c>
      <c r="J1417" s="17">
        <v>8084994.6100000003</v>
      </c>
      <c r="K1417" s="15" t="s">
        <v>18</v>
      </c>
      <c r="L1417" s="15" t="s">
        <v>24</v>
      </c>
      <c r="M1417" s="15" t="s">
        <v>25</v>
      </c>
      <c r="N1417" s="18">
        <v>45324</v>
      </c>
      <c r="O1417" s="18">
        <v>45353</v>
      </c>
      <c r="P1417" s="18">
        <v>45353</v>
      </c>
      <c r="Q1417" s="16"/>
      <c r="R1417" s="20"/>
    </row>
    <row r="1418" spans="1:18" x14ac:dyDescent="0.2">
      <c r="A1418" s="14" t="s">
        <v>3524</v>
      </c>
      <c r="B1418" s="15" t="s">
        <v>15</v>
      </c>
      <c r="C1418" s="15" t="s">
        <v>23</v>
      </c>
      <c r="D1418" s="15" t="s">
        <v>2565</v>
      </c>
      <c r="E1418" s="15" t="s">
        <v>2566</v>
      </c>
      <c r="F1418" s="15" t="s">
        <v>2567</v>
      </c>
      <c r="G1418" s="15" t="s">
        <v>3525</v>
      </c>
      <c r="H1418" s="15">
        <v>480005086</v>
      </c>
      <c r="I1418" s="16" t="str">
        <f>VLOOKUP(H1418,'MATRIZ '!$A$1:$B$1999,2,FALSE)</f>
        <v>SERVICIO DE ALIMENTACIÓN PARA ACTIVIDADES DE LOS DEPARTAMENTOS COMUNICACIONES, SOSTENIBILIDAD Y PREVENCIÓN ADSCRITOS A LA SUBDIRECCIÓN CORPORATIVAS SEGÚN DEMANDA</v>
      </c>
      <c r="J1418" s="17">
        <v>17618960</v>
      </c>
      <c r="K1418" s="15" t="s">
        <v>18</v>
      </c>
      <c r="L1418" s="15" t="s">
        <v>24</v>
      </c>
      <c r="M1418" s="15" t="s">
        <v>25</v>
      </c>
      <c r="N1418" s="18">
        <v>44952</v>
      </c>
      <c r="O1418" s="18">
        <v>46413</v>
      </c>
      <c r="P1418" s="18">
        <v>46413</v>
      </c>
      <c r="Q1418" s="16"/>
      <c r="R1418" s="20"/>
    </row>
    <row r="1419" spans="1:18" x14ac:dyDescent="0.2">
      <c r="A1419" s="14" t="s">
        <v>2072</v>
      </c>
      <c r="B1419" s="15" t="s">
        <v>15</v>
      </c>
      <c r="C1419" s="15" t="s">
        <v>16</v>
      </c>
      <c r="D1419" s="15" t="s">
        <v>76</v>
      </c>
      <c r="E1419" s="15" t="s">
        <v>77</v>
      </c>
      <c r="F1419" s="15" t="s">
        <v>78</v>
      </c>
      <c r="G1419" s="15" t="s">
        <v>2073</v>
      </c>
      <c r="H1419" s="15">
        <v>490003418</v>
      </c>
      <c r="I1419" s="16" t="str">
        <f>VLOOKUP(H1419,'MATRIZ '!$A$1:$B$1999,2,FALSE)</f>
        <v>CONTRATO PARA LA PRESTACIÓN DE SERVICIOS AUXILIARES EN SEGUROS PERSONALES ENTRE EL INSTITUTO NACIONAL DE SEGUROS E INS SERVICIOS</v>
      </c>
      <c r="J1419" s="17">
        <v>1</v>
      </c>
      <c r="K1419" s="15" t="s">
        <v>18</v>
      </c>
      <c r="L1419" s="15" t="s">
        <v>148</v>
      </c>
      <c r="M1419" s="15" t="s">
        <v>25</v>
      </c>
      <c r="N1419" s="18">
        <v>44744</v>
      </c>
      <c r="O1419" s="18">
        <v>46205</v>
      </c>
      <c r="P1419" s="18">
        <v>46205</v>
      </c>
      <c r="Q1419" s="16"/>
      <c r="R1419" s="20"/>
    </row>
    <row r="1420" spans="1:18" x14ac:dyDescent="0.2">
      <c r="A1420" s="14" t="s">
        <v>3369</v>
      </c>
      <c r="B1420" s="15" t="s">
        <v>15</v>
      </c>
      <c r="C1420" s="15" t="s">
        <v>16</v>
      </c>
      <c r="D1420" s="15" t="s">
        <v>3370</v>
      </c>
      <c r="E1420" s="15" t="s">
        <v>3371</v>
      </c>
      <c r="F1420" s="15" t="s">
        <v>3372</v>
      </c>
      <c r="G1420" s="15" t="s">
        <v>3373</v>
      </c>
      <c r="H1420" s="15">
        <v>480004956</v>
      </c>
      <c r="I1420" s="16" t="str">
        <f>VLOOKUP(H1420,'MATRIZ '!$A$1:$B$1999,2,FALSE)</f>
        <v>ADQUISICIÓN DE EQUIPO MÉDICO DE BAJA COMPLEJIDAD SEGÚN DEMANDA</v>
      </c>
      <c r="J1420" s="17">
        <v>8424999.9100000001</v>
      </c>
      <c r="K1420" s="15" t="s">
        <v>18</v>
      </c>
      <c r="L1420" s="15" t="s">
        <v>24</v>
      </c>
      <c r="M1420" s="15" t="s">
        <v>25</v>
      </c>
      <c r="N1420" s="18">
        <v>44776</v>
      </c>
      <c r="O1420" s="18">
        <v>46237</v>
      </c>
      <c r="P1420" s="18">
        <v>46237</v>
      </c>
      <c r="Q1420" s="16"/>
      <c r="R1420" s="20"/>
    </row>
    <row r="1421" spans="1:18" x14ac:dyDescent="0.2">
      <c r="A1421" s="14" t="s">
        <v>3369</v>
      </c>
      <c r="B1421" s="15" t="s">
        <v>15</v>
      </c>
      <c r="C1421" s="15" t="s">
        <v>16</v>
      </c>
      <c r="D1421" s="15" t="s">
        <v>2820</v>
      </c>
      <c r="E1421" s="15" t="s">
        <v>2821</v>
      </c>
      <c r="F1421" s="15" t="s">
        <v>2822</v>
      </c>
      <c r="G1421" s="15" t="s">
        <v>3373</v>
      </c>
      <c r="H1421" s="15">
        <v>480004957</v>
      </c>
      <c r="I1421" s="16" t="str">
        <f>VLOOKUP(H1421,'MATRIZ '!$A$1:$B$1999,2,FALSE)</f>
        <v>ADQUISICIÓN DE EQUIPO MÉDICO DE BAJA COMPLEJIDAD SEGÚN DEMANDA</v>
      </c>
      <c r="J1421" s="17">
        <v>12052.93</v>
      </c>
      <c r="K1421" s="15" t="s">
        <v>22</v>
      </c>
      <c r="L1421" s="15" t="s">
        <v>24</v>
      </c>
      <c r="M1421" s="15" t="s">
        <v>25</v>
      </c>
      <c r="N1421" s="18">
        <v>44776</v>
      </c>
      <c r="O1421" s="18">
        <v>46237</v>
      </c>
      <c r="P1421" s="18">
        <v>46237</v>
      </c>
      <c r="Q1421" s="16"/>
      <c r="R1421" s="20"/>
    </row>
    <row r="1422" spans="1:18" x14ac:dyDescent="0.2">
      <c r="A1422" s="14" t="s">
        <v>3369</v>
      </c>
      <c r="B1422" s="15" t="s">
        <v>15</v>
      </c>
      <c r="C1422" s="15" t="s">
        <v>16</v>
      </c>
      <c r="D1422" s="15" t="s">
        <v>1112</v>
      </c>
      <c r="E1422" s="15" t="s">
        <v>1113</v>
      </c>
      <c r="F1422" s="15" t="s">
        <v>1114</v>
      </c>
      <c r="G1422" s="15" t="s">
        <v>3373</v>
      </c>
      <c r="H1422" s="15">
        <v>480004958</v>
      </c>
      <c r="I1422" s="16" t="str">
        <f>VLOOKUP(H1422,'MATRIZ '!$A$1:$B$1999,2,FALSE)</f>
        <v>ADQUISICIÓN DE EQUIPO MÉDICO DE BAJA COMPLEJIDAD SEGÚN DEMANDA</v>
      </c>
      <c r="J1422" s="17">
        <v>11750.34</v>
      </c>
      <c r="K1422" s="15" t="s">
        <v>22</v>
      </c>
      <c r="L1422" s="15" t="s">
        <v>24</v>
      </c>
      <c r="M1422" s="15" t="s">
        <v>25</v>
      </c>
      <c r="N1422" s="18">
        <v>44776</v>
      </c>
      <c r="O1422" s="18">
        <v>46237</v>
      </c>
      <c r="P1422" s="18">
        <v>46237</v>
      </c>
      <c r="Q1422" s="16"/>
      <c r="R1422" s="20"/>
    </row>
    <row r="1423" spans="1:18" x14ac:dyDescent="0.2">
      <c r="A1423" s="14" t="s">
        <v>2823</v>
      </c>
      <c r="B1423" s="15" t="s">
        <v>15</v>
      </c>
      <c r="C1423" s="15" t="s">
        <v>16</v>
      </c>
      <c r="D1423" s="15" t="s">
        <v>3171</v>
      </c>
      <c r="E1423" s="15" t="s">
        <v>3172</v>
      </c>
      <c r="F1423" s="15" t="s">
        <v>3173</v>
      </c>
      <c r="G1423" s="15" t="s">
        <v>3174</v>
      </c>
      <c r="H1423" s="15">
        <v>480004785</v>
      </c>
      <c r="I1423" s="16" t="str">
        <f>VLOOKUP(H1423,'MATRIZ '!$A$1:$B$1999,2,FALSE)</f>
        <v>CONTRATACIÓN DE SERVICIOS ESPECIALIZADOS PARA EL ACOMPAÑAMIENTO Y ASESORÍA
EN LA GESTIÓN DE SOSTENIBILIDAD DEL INS</v>
      </c>
      <c r="J1423" s="17">
        <v>23425000</v>
      </c>
      <c r="K1423" s="15" t="s">
        <v>18</v>
      </c>
      <c r="L1423" s="15" t="s">
        <v>24</v>
      </c>
      <c r="M1423" s="15" t="s">
        <v>25</v>
      </c>
      <c r="N1423" s="18">
        <v>44442</v>
      </c>
      <c r="O1423" s="18">
        <v>45903</v>
      </c>
      <c r="P1423" s="18">
        <v>45903</v>
      </c>
      <c r="Q1423" s="16"/>
      <c r="R1423" s="20"/>
    </row>
    <row r="1424" spans="1:18" x14ac:dyDescent="0.2">
      <c r="A1424" s="14" t="s">
        <v>1920</v>
      </c>
      <c r="B1424" s="15" t="s">
        <v>15</v>
      </c>
      <c r="C1424" s="15" t="s">
        <v>16</v>
      </c>
      <c r="D1424" s="15" t="s">
        <v>269</v>
      </c>
      <c r="E1424" s="15" t="s">
        <v>270</v>
      </c>
      <c r="F1424" s="15" t="s">
        <v>271</v>
      </c>
      <c r="G1424" s="15" t="s">
        <v>1921</v>
      </c>
      <c r="H1424" s="15">
        <v>490003303</v>
      </c>
      <c r="I1424" s="16" t="str">
        <f>VLOOKUP(H1424,'MATRIZ '!$A$1:$B$1999,2,FALSE)</f>
        <v>CONTRATO DE SERVICIOS PARA LA GESTIÓN INDIVIDUAL DE PORTAFOLIOS</v>
      </c>
      <c r="J1424" s="17">
        <v>1</v>
      </c>
      <c r="K1424" s="15" t="s">
        <v>22</v>
      </c>
      <c r="L1424" s="15" t="s">
        <v>148</v>
      </c>
      <c r="M1424" s="15" t="s">
        <v>268</v>
      </c>
      <c r="N1424" s="18">
        <v>44475</v>
      </c>
      <c r="O1424" s="18">
        <v>45936</v>
      </c>
      <c r="P1424" s="18">
        <v>45936</v>
      </c>
      <c r="Q1424" s="16"/>
      <c r="R1424" s="20"/>
    </row>
    <row r="1425" spans="1:18" x14ac:dyDescent="0.2">
      <c r="A1425" s="14" t="s">
        <v>3644</v>
      </c>
      <c r="B1425" s="15" t="s">
        <v>15</v>
      </c>
      <c r="C1425" s="15" t="s">
        <v>16</v>
      </c>
      <c r="D1425" s="15" t="s">
        <v>3645</v>
      </c>
      <c r="E1425" s="15" t="s">
        <v>3646</v>
      </c>
      <c r="F1425" s="15" t="s">
        <v>3647</v>
      </c>
      <c r="G1425" s="15" t="s">
        <v>3648</v>
      </c>
      <c r="H1425" s="15">
        <v>480005158</v>
      </c>
      <c r="I1425" s="16" t="str">
        <f>VLOOKUP(H1425,'MATRIZ '!$A$1:$B$1999,2,FALSE)</f>
        <v>PATROCINIO DEPORTIVO SAPRISSA SOCIEDAD ANÓNIMA DEPORTIVA</v>
      </c>
      <c r="J1425" s="17">
        <v>156551675</v>
      </c>
      <c r="K1425" s="15" t="s">
        <v>18</v>
      </c>
      <c r="L1425" s="15" t="s">
        <v>24</v>
      </c>
      <c r="M1425" s="15" t="s">
        <v>268</v>
      </c>
      <c r="N1425" s="18">
        <v>45110</v>
      </c>
      <c r="O1425" s="18">
        <v>45476</v>
      </c>
      <c r="P1425" s="18">
        <v>45476</v>
      </c>
      <c r="Q1425" s="16"/>
      <c r="R1425" s="20"/>
    </row>
    <row r="1426" spans="1:18" x14ac:dyDescent="0.2">
      <c r="A1426" s="14" t="s">
        <v>3656</v>
      </c>
      <c r="B1426" s="15" t="s">
        <v>15</v>
      </c>
      <c r="C1426" s="15" t="s">
        <v>16</v>
      </c>
      <c r="D1426" s="15" t="s">
        <v>3657</v>
      </c>
      <c r="E1426" s="15" t="s">
        <v>3658</v>
      </c>
      <c r="F1426" s="15" t="s">
        <v>3659</v>
      </c>
      <c r="G1426" s="15" t="s">
        <v>3660</v>
      </c>
      <c r="H1426" s="15">
        <v>480005166</v>
      </c>
      <c r="I1426" s="16" t="str">
        <f>VLOOKUP(H1426,'MATRIZ '!$A$1:$B$1999,2,FALSE)</f>
        <v>PATROCINIO ASOCIACIÓN LIGA DEPORTIVA ALAJUELENSE</v>
      </c>
      <c r="J1426" s="17">
        <v>91818000</v>
      </c>
      <c r="K1426" s="15" t="s">
        <v>18</v>
      </c>
      <c r="L1426" s="15" t="s">
        <v>24</v>
      </c>
      <c r="M1426" s="15" t="s">
        <v>268</v>
      </c>
      <c r="N1426" s="18">
        <v>45135</v>
      </c>
      <c r="O1426" s="18">
        <v>45501</v>
      </c>
      <c r="P1426" s="18">
        <v>45501</v>
      </c>
      <c r="Q1426" s="16"/>
      <c r="R1426" s="20"/>
    </row>
    <row r="1427" spans="1:18" x14ac:dyDescent="0.2">
      <c r="A1427" s="14" t="s">
        <v>3591</v>
      </c>
      <c r="B1427" s="15" t="s">
        <v>15</v>
      </c>
      <c r="C1427" s="15" t="s">
        <v>16</v>
      </c>
      <c r="D1427" s="15" t="s">
        <v>2784</v>
      </c>
      <c r="E1427" s="15" t="s">
        <v>2785</v>
      </c>
      <c r="F1427" s="15" t="s">
        <v>2786</v>
      </c>
      <c r="G1427" s="15" t="s">
        <v>3592</v>
      </c>
      <c r="H1427" s="15">
        <v>480005133</v>
      </c>
      <c r="I1427" s="16" t="str">
        <f>VLOOKUP(H1427,'MATRIZ '!$A$1:$B$1999,2,FALSE)</f>
        <v>PROGRAMAS DE MENTORÍA Y CAPACITACIÓN PARA EL DESARROLLO EMPRESARIAL PARA CLIENTES PYME DEL INSTITUTO NACIONAL DE SEGUROS</v>
      </c>
      <c r="J1427" s="17">
        <v>18760000</v>
      </c>
      <c r="K1427" s="15" t="s">
        <v>18</v>
      </c>
      <c r="L1427" s="15" t="s">
        <v>24</v>
      </c>
      <c r="M1427" s="15" t="s">
        <v>25</v>
      </c>
      <c r="N1427" s="18">
        <v>45056</v>
      </c>
      <c r="O1427" s="18">
        <v>46517</v>
      </c>
      <c r="P1427" s="18">
        <v>46517</v>
      </c>
      <c r="Q1427" s="16"/>
      <c r="R1427" s="20"/>
    </row>
    <row r="1428" spans="1:18" x14ac:dyDescent="0.2">
      <c r="A1428" s="14" t="s">
        <v>3591</v>
      </c>
      <c r="B1428" s="15" t="s">
        <v>15</v>
      </c>
      <c r="C1428" s="15" t="s">
        <v>16</v>
      </c>
      <c r="D1428" s="15" t="s">
        <v>2256</v>
      </c>
      <c r="E1428" s="15" t="s">
        <v>2257</v>
      </c>
      <c r="F1428" s="15" t="s">
        <v>2258</v>
      </c>
      <c r="G1428" s="15" t="s">
        <v>3592</v>
      </c>
      <c r="H1428" s="15">
        <v>480005134</v>
      </c>
      <c r="I1428" s="16" t="str">
        <f>VLOOKUP(H1428,'MATRIZ '!$A$1:$B$1999,2,FALSE)</f>
        <v>PROGRAMAS DE MENTORÍA Y CAPACITACIÓN PARA EL DESARROLLO EMPRESARIAL PARA CLIENTES PYME DEL INSTITUTO NACIONAL DE SEGUROS</v>
      </c>
      <c r="J1428" s="17">
        <v>18760000</v>
      </c>
      <c r="K1428" s="15" t="s">
        <v>18</v>
      </c>
      <c r="L1428" s="15" t="s">
        <v>24</v>
      </c>
      <c r="M1428" s="15" t="s">
        <v>25</v>
      </c>
      <c r="N1428" s="18">
        <v>45056</v>
      </c>
      <c r="O1428" s="18">
        <v>46517</v>
      </c>
      <c r="P1428" s="18">
        <v>46517</v>
      </c>
      <c r="Q1428" s="16"/>
      <c r="R1428" s="20"/>
    </row>
    <row r="1429" spans="1:18" x14ac:dyDescent="0.2">
      <c r="A1429" s="14" t="s">
        <v>3591</v>
      </c>
      <c r="B1429" s="15" t="s">
        <v>15</v>
      </c>
      <c r="C1429" s="15" t="s">
        <v>16</v>
      </c>
      <c r="D1429" s="15" t="s">
        <v>1320</v>
      </c>
      <c r="E1429" s="15" t="s">
        <v>1321</v>
      </c>
      <c r="F1429" s="15" t="s">
        <v>1322</v>
      </c>
      <c r="G1429" s="15" t="s">
        <v>3592</v>
      </c>
      <c r="H1429" s="15">
        <v>480005135</v>
      </c>
      <c r="I1429" s="16" t="str">
        <f>VLOOKUP(H1429,'MATRIZ '!$A$1:$B$1999,2,FALSE)</f>
        <v>PROGRAMAS DE MENTORÍA Y CAPACITACIÓN PARA EL DESARROLLO EMPRESARIAL PARA CLIENTES PYME DEL INSTITUTO NACIONAL DE SEGUROS</v>
      </c>
      <c r="J1429" s="17">
        <v>33144.870000000003</v>
      </c>
      <c r="K1429" s="15" t="s">
        <v>22</v>
      </c>
      <c r="L1429" s="15" t="s">
        <v>24</v>
      </c>
      <c r="M1429" s="15" t="s">
        <v>25</v>
      </c>
      <c r="N1429" s="18">
        <v>45056</v>
      </c>
      <c r="O1429" s="18">
        <v>46517</v>
      </c>
      <c r="P1429" s="18">
        <v>46517</v>
      </c>
      <c r="Q1429" s="16"/>
      <c r="R1429" s="20"/>
    </row>
    <row r="1430" spans="1:18" x14ac:dyDescent="0.2">
      <c r="A1430" s="14" t="s">
        <v>3591</v>
      </c>
      <c r="B1430" s="15" t="s">
        <v>15</v>
      </c>
      <c r="C1430" s="15" t="s">
        <v>16</v>
      </c>
      <c r="D1430" s="15" t="s">
        <v>3593</v>
      </c>
      <c r="E1430" s="15" t="s">
        <v>3594</v>
      </c>
      <c r="F1430" s="15" t="s">
        <v>3595</v>
      </c>
      <c r="G1430" s="15" t="s">
        <v>3592</v>
      </c>
      <c r="H1430" s="15">
        <v>480005136</v>
      </c>
      <c r="I1430" s="16" t="str">
        <f>VLOOKUP(H1430,'MATRIZ '!$A$1:$B$1999,2,FALSE)</f>
        <v>PROGRAMAS DE MENTORÍA Y CAPACITACIÓN PARA EL DESARROLLO EMPRESARIAL PARA CLIENTES PYME DEL INSTITUTO NACIONAL DE SEGUROS</v>
      </c>
      <c r="J1430" s="17">
        <v>18300875</v>
      </c>
      <c r="K1430" s="15" t="s">
        <v>18</v>
      </c>
      <c r="L1430" s="15" t="s">
        <v>24</v>
      </c>
      <c r="M1430" s="15" t="s">
        <v>25</v>
      </c>
      <c r="N1430" s="18">
        <v>45056</v>
      </c>
      <c r="O1430" s="18">
        <v>46517</v>
      </c>
      <c r="P1430" s="18">
        <v>46517</v>
      </c>
      <c r="Q1430" s="16"/>
      <c r="R1430" s="20"/>
    </row>
    <row r="1431" spans="1:18" x14ac:dyDescent="0.2">
      <c r="A1431" s="14" t="s">
        <v>3434</v>
      </c>
      <c r="B1431" s="15" t="s">
        <v>15</v>
      </c>
      <c r="C1431" s="15" t="s">
        <v>16</v>
      </c>
      <c r="D1431" s="15" t="s">
        <v>73</v>
      </c>
      <c r="E1431" s="15" t="s">
        <v>74</v>
      </c>
      <c r="F1431" s="15" t="s">
        <v>75</v>
      </c>
      <c r="G1431" s="15" t="s">
        <v>3435</v>
      </c>
      <c r="H1431" s="15">
        <v>480005001</v>
      </c>
      <c r="I1431" s="16" t="str">
        <f>VLOOKUP(H1431,'MATRIZ '!$A$1:$B$1999,2,FALSE)</f>
        <v xml:space="preserve">CONTRATO ENTRE EL INSTITUTO NACIONAL DE SEGUROS Y EL BANCO DE COSTA RICA PARA LA GESTIÓN DE COBRANZA DE PRIMAS Y OTROS CONCEPTOS VÍA CONECTIVIDAD </v>
      </c>
      <c r="J1431" s="17">
        <v>350000000</v>
      </c>
      <c r="K1431" s="15" t="s">
        <v>18</v>
      </c>
      <c r="L1431" s="15" t="s">
        <v>24</v>
      </c>
      <c r="M1431" s="15" t="s">
        <v>25</v>
      </c>
      <c r="N1431" s="18">
        <v>44834</v>
      </c>
      <c r="O1431" s="18">
        <v>45816</v>
      </c>
      <c r="P1431" s="18">
        <v>45816</v>
      </c>
      <c r="Q1431" s="16"/>
      <c r="R1431" s="20"/>
    </row>
    <row r="1432" spans="1:18" x14ac:dyDescent="0.2">
      <c r="A1432" s="14" t="s">
        <v>3260</v>
      </c>
      <c r="B1432" s="15" t="s">
        <v>15</v>
      </c>
      <c r="C1432" s="15" t="s">
        <v>16</v>
      </c>
      <c r="D1432" s="15" t="s">
        <v>2863</v>
      </c>
      <c r="E1432" s="15" t="s">
        <v>2864</v>
      </c>
      <c r="F1432" s="15" t="s">
        <v>2865</v>
      </c>
      <c r="G1432" s="15" t="s">
        <v>2866</v>
      </c>
      <c r="H1432" s="15">
        <v>480004415</v>
      </c>
      <c r="I1432" s="16" t="str">
        <f>VLOOKUP(H1432,'MATRIZ '!$A$1:$B$1999,2,FALSE)</f>
        <v>COMPRA DE TIQUETES PARA CAPACITACIONES EN EL EXTERIOR</v>
      </c>
      <c r="J1432" s="17">
        <v>125834.88</v>
      </c>
      <c r="K1432" s="15" t="s">
        <v>22</v>
      </c>
      <c r="L1432" s="15" t="s">
        <v>24</v>
      </c>
      <c r="M1432" s="15" t="s">
        <v>268</v>
      </c>
      <c r="N1432" s="18">
        <v>43837</v>
      </c>
      <c r="O1432" s="18">
        <v>45480</v>
      </c>
      <c r="P1432" s="18">
        <v>45298</v>
      </c>
      <c r="Q1432" s="16"/>
      <c r="R1432" s="20"/>
    </row>
    <row r="1433" spans="1:18" x14ac:dyDescent="0.2">
      <c r="A1433" s="14" t="s">
        <v>3260</v>
      </c>
      <c r="B1433" s="15" t="s">
        <v>15</v>
      </c>
      <c r="C1433" s="15" t="s">
        <v>16</v>
      </c>
      <c r="D1433" s="15" t="s">
        <v>2534</v>
      </c>
      <c r="E1433" s="15" t="s">
        <v>2535</v>
      </c>
      <c r="F1433" s="15" t="s">
        <v>2536</v>
      </c>
      <c r="G1433" s="15" t="s">
        <v>3027</v>
      </c>
      <c r="H1433" s="15">
        <v>480004653</v>
      </c>
      <c r="I1433" s="16" t="str">
        <f>VLOOKUP(H1433,'MATRIZ '!$A$1:$B$1999,2,FALSE)</f>
        <v>ELABORACIÓN DE UN DIAGNÓSTICO COMPETENCIAL QUE COMPRENDA LA CREACIÓN DE HERRAMIENTAS Y SEGUIMIENTO DE UN PLAN DE DESARROLLO DEL LIDERAZGO EN EL INS ALINEADO CON EL MODELO INSTITUCIONALBAJO LA MODALIDAD SEGÚN DEMANDA</v>
      </c>
      <c r="J1433" s="17">
        <v>75000000</v>
      </c>
      <c r="K1433" s="15" t="s">
        <v>18</v>
      </c>
      <c r="L1433" s="15" t="s">
        <v>24</v>
      </c>
      <c r="M1433" s="15" t="s">
        <v>25</v>
      </c>
      <c r="N1433" s="18">
        <v>44116</v>
      </c>
      <c r="O1433" s="18">
        <v>45577</v>
      </c>
      <c r="P1433" s="18">
        <v>45577</v>
      </c>
      <c r="Q1433" s="16"/>
      <c r="R1433" s="20"/>
    </row>
    <row r="1434" spans="1:18" x14ac:dyDescent="0.2">
      <c r="A1434" s="14" t="s">
        <v>3260</v>
      </c>
      <c r="B1434" s="15" t="s">
        <v>15</v>
      </c>
      <c r="C1434" s="15" t="s">
        <v>16</v>
      </c>
      <c r="D1434" s="15" t="s">
        <v>3325</v>
      </c>
      <c r="E1434" s="15" t="s">
        <v>3326</v>
      </c>
      <c r="F1434" s="15" t="s">
        <v>3327</v>
      </c>
      <c r="G1434" s="15" t="s">
        <v>3328</v>
      </c>
      <c r="H1434" s="15">
        <v>480004927</v>
      </c>
      <c r="I1434" s="16" t="str">
        <f>VLOOKUP(H1434,'MATRIZ '!$A$1:$B$1999,2,FALSE)</f>
        <v>ASESORÍA EN EL DISEÑO Y EJECUCIÓN DE PLANES EN PROCURA DEL DE LA ESTRATEGIA INSTITUCIONAL, RELACIONADAS A CULTURA ORGANIZACIONAL GESTIÓN DE CAMBIO SEGÚN DEMANDA</v>
      </c>
      <c r="J1434" s="17">
        <v>194000</v>
      </c>
      <c r="K1434" s="15" t="s">
        <v>22</v>
      </c>
      <c r="L1434" s="15" t="s">
        <v>24</v>
      </c>
      <c r="M1434" s="15" t="s">
        <v>25</v>
      </c>
      <c r="N1434" s="18">
        <v>44728</v>
      </c>
      <c r="O1434" s="18">
        <v>46189</v>
      </c>
      <c r="P1434" s="18">
        <v>46189</v>
      </c>
      <c r="Q1434" s="16"/>
      <c r="R1434" s="20"/>
    </row>
    <row r="1435" spans="1:18" x14ac:dyDescent="0.2">
      <c r="A1435" s="14" t="s">
        <v>3260</v>
      </c>
      <c r="B1435" s="15" t="s">
        <v>15</v>
      </c>
      <c r="C1435" s="15" t="s">
        <v>16</v>
      </c>
      <c r="D1435" s="15" t="s">
        <v>3410</v>
      </c>
      <c r="E1435" s="15" t="s">
        <v>3411</v>
      </c>
      <c r="F1435" s="15" t="s">
        <v>3412</v>
      </c>
      <c r="G1435" s="15" t="s">
        <v>3413</v>
      </c>
      <c r="H1435" s="15">
        <v>480004981</v>
      </c>
      <c r="I1435" s="16" t="str">
        <f>VLOOKUP(H1435,'MATRIZ '!$A$1:$B$1999,2,FALSE)</f>
        <v>SERVICIOS PROFESIONALES PARA RECLUTAMIENTO Y SELECCIÓN DE PERSONAL EJECUTIVO Y PROFESIONAL</v>
      </c>
      <c r="J1435" s="17">
        <v>40950000</v>
      </c>
      <c r="K1435" s="15" t="s">
        <v>18</v>
      </c>
      <c r="L1435" s="15" t="s">
        <v>24</v>
      </c>
      <c r="M1435" s="15" t="s">
        <v>25</v>
      </c>
      <c r="N1435" s="18">
        <v>44812</v>
      </c>
      <c r="O1435" s="18">
        <v>46273</v>
      </c>
      <c r="P1435" s="18">
        <v>46273</v>
      </c>
      <c r="Q1435" s="16"/>
      <c r="R1435" s="20"/>
    </row>
    <row r="1436" spans="1:18" x14ac:dyDescent="0.2">
      <c r="A1436" s="14" t="s">
        <v>3260</v>
      </c>
      <c r="B1436" s="15" t="s">
        <v>15</v>
      </c>
      <c r="C1436" s="15" t="s">
        <v>16</v>
      </c>
      <c r="D1436" s="15" t="s">
        <v>2787</v>
      </c>
      <c r="E1436" s="15" t="s">
        <v>2788</v>
      </c>
      <c r="F1436" s="15" t="s">
        <v>2789</v>
      </c>
      <c r="G1436" s="15" t="s">
        <v>3497</v>
      </c>
      <c r="H1436" s="15">
        <v>480005060</v>
      </c>
      <c r="I1436" s="16" t="str">
        <f>VLOOKUP(H1436,'MATRIZ '!$A$1:$B$1999,2,FALSE)</f>
        <v>SERVICIOS PROFESIONALES PARA EL DISEÑO Y EJECUCIÓN DE ACTIVIDADES CONCRETAS EN PROCURA DEL AMBIENTE LABORAL, DIRIGIDAS AL PERSONAL DEL INS</v>
      </c>
      <c r="J1436" s="17">
        <v>37693088.259999998</v>
      </c>
      <c r="K1436" s="15" t="s">
        <v>18</v>
      </c>
      <c r="L1436" s="15" t="s">
        <v>24</v>
      </c>
      <c r="M1436" s="15" t="s">
        <v>25</v>
      </c>
      <c r="N1436" s="18">
        <v>44928</v>
      </c>
      <c r="O1436" s="18">
        <v>46389</v>
      </c>
      <c r="P1436" s="18">
        <v>46389</v>
      </c>
      <c r="Q1436" s="16"/>
      <c r="R1436" s="20"/>
    </row>
    <row r="1437" spans="1:18" x14ac:dyDescent="0.2">
      <c r="A1437" s="14" t="s">
        <v>3260</v>
      </c>
      <c r="B1437" s="15" t="s">
        <v>15</v>
      </c>
      <c r="C1437" s="15" t="s">
        <v>16</v>
      </c>
      <c r="D1437" s="15" t="s">
        <v>2778</v>
      </c>
      <c r="E1437" s="15" t="s">
        <v>2779</v>
      </c>
      <c r="F1437" s="15" t="s">
        <v>2780</v>
      </c>
      <c r="G1437" s="15" t="s">
        <v>3497</v>
      </c>
      <c r="H1437" s="15">
        <v>480005061</v>
      </c>
      <c r="I1437" s="16" t="str">
        <f>VLOOKUP(H1437,'MATRIZ '!$A$1:$B$1999,2,FALSE)</f>
        <v>SERVICIOS PROFESIONALES PARA EL DISEÑO Y EJECUCIÓN DE ACTIVIDADES CONCRETAS EN PROCURA DEL AMBIENTE LABORAL, DIRIGIDAS AL PERSONAL DEL INS</v>
      </c>
      <c r="J1437" s="17">
        <v>32764.54</v>
      </c>
      <c r="K1437" s="15" t="s">
        <v>22</v>
      </c>
      <c r="L1437" s="15" t="s">
        <v>24</v>
      </c>
      <c r="M1437" s="15" t="s">
        <v>25</v>
      </c>
      <c r="N1437" s="18">
        <v>44928</v>
      </c>
      <c r="O1437" s="18">
        <v>46389</v>
      </c>
      <c r="P1437" s="18">
        <v>46389</v>
      </c>
      <c r="Q1437" s="16"/>
      <c r="R1437" s="20"/>
    </row>
    <row r="1438" spans="1:18" x14ac:dyDescent="0.2">
      <c r="A1438" s="14" t="s">
        <v>3260</v>
      </c>
      <c r="B1438" s="15" t="s">
        <v>15</v>
      </c>
      <c r="C1438" s="15" t="s">
        <v>16</v>
      </c>
      <c r="D1438" s="15" t="s">
        <v>2781</v>
      </c>
      <c r="E1438" s="15" t="s">
        <v>2782</v>
      </c>
      <c r="F1438" s="15" t="s">
        <v>2783</v>
      </c>
      <c r="G1438" s="15" t="s">
        <v>3497</v>
      </c>
      <c r="H1438" s="15">
        <v>480005062</v>
      </c>
      <c r="I1438" s="16" t="str">
        <f>VLOOKUP(H1438,'MATRIZ '!$A$1:$B$1999,2,FALSE)</f>
        <v>SERVICIOS PROFESIONALES PARA EL DISEÑO Y EJECUCIÓN DE ACTIVIDADES CONCRETAS EN PROCURA DEL AMBIENTE LABORAL, DIRIGIDAS AL PERSONAL DEL INS</v>
      </c>
      <c r="J1438" s="17">
        <v>38512.54</v>
      </c>
      <c r="K1438" s="15" t="s">
        <v>22</v>
      </c>
      <c r="L1438" s="15" t="s">
        <v>24</v>
      </c>
      <c r="M1438" s="15" t="s">
        <v>25</v>
      </c>
      <c r="N1438" s="18">
        <v>44928</v>
      </c>
      <c r="O1438" s="18">
        <v>46389</v>
      </c>
      <c r="P1438" s="18">
        <v>46389</v>
      </c>
      <c r="Q1438" s="16"/>
      <c r="R1438" s="20"/>
    </row>
    <row r="1439" spans="1:18" x14ac:dyDescent="0.2">
      <c r="A1439" s="14" t="s">
        <v>3260</v>
      </c>
      <c r="B1439" s="15" t="s">
        <v>15</v>
      </c>
      <c r="C1439" s="15" t="s">
        <v>16</v>
      </c>
      <c r="D1439" s="15" t="s">
        <v>1320</v>
      </c>
      <c r="E1439" s="15" t="s">
        <v>1321</v>
      </c>
      <c r="F1439" s="15" t="s">
        <v>1322</v>
      </c>
      <c r="G1439" s="15" t="s">
        <v>3497</v>
      </c>
      <c r="H1439" s="15">
        <v>480005063</v>
      </c>
      <c r="I1439" s="16" t="str">
        <f>VLOOKUP(H1439,'MATRIZ '!$A$1:$B$1999,2,FALSE)</f>
        <v>SERVICIOS PROFESIONALES PARA EL DISEÑO Y EJECUCIÓN DE ACTIVIDADES CONCRETAS EN PROCURA DEL AMBIENTE LABORAL, DIRIGIDAS AL PERSONAL DEL INS</v>
      </c>
      <c r="J1439" s="17">
        <v>60537.96</v>
      </c>
      <c r="K1439" s="15" t="s">
        <v>22</v>
      </c>
      <c r="L1439" s="15" t="s">
        <v>24</v>
      </c>
      <c r="M1439" s="15" t="s">
        <v>25</v>
      </c>
      <c r="N1439" s="18">
        <v>44928</v>
      </c>
      <c r="O1439" s="18">
        <v>46389</v>
      </c>
      <c r="P1439" s="18">
        <v>46389</v>
      </c>
      <c r="Q1439" s="16"/>
      <c r="R1439" s="20"/>
    </row>
    <row r="1440" spans="1:18" x14ac:dyDescent="0.2">
      <c r="A1440" s="14" t="s">
        <v>3260</v>
      </c>
      <c r="B1440" s="15" t="s">
        <v>15</v>
      </c>
      <c r="C1440" s="15" t="s">
        <v>16</v>
      </c>
      <c r="D1440" s="15" t="s">
        <v>2534</v>
      </c>
      <c r="E1440" s="15" t="s">
        <v>2535</v>
      </c>
      <c r="F1440" s="15" t="s">
        <v>2536</v>
      </c>
      <c r="G1440" s="15" t="s">
        <v>3497</v>
      </c>
      <c r="H1440" s="15">
        <v>480005064</v>
      </c>
      <c r="I1440" s="16" t="str">
        <f>VLOOKUP(H1440,'MATRIZ '!$A$1:$B$1999,2,FALSE)</f>
        <v>SERVICIOS PROFESIONALES PARA EL DISEÑO Y EJECUCIÓN DE ACTIVIDADES CONCRETAS EN PROCURA DEL AMBIENTE LABORAL, DIRIGIDAS AL PERSONAL DEL INS</v>
      </c>
      <c r="J1440" s="17">
        <v>15741202.439999999</v>
      </c>
      <c r="K1440" s="15" t="s">
        <v>18</v>
      </c>
      <c r="L1440" s="15" t="s">
        <v>24</v>
      </c>
      <c r="M1440" s="15" t="s">
        <v>25</v>
      </c>
      <c r="N1440" s="18">
        <v>44928</v>
      </c>
      <c r="O1440" s="18">
        <v>46389</v>
      </c>
      <c r="P1440" s="18">
        <v>46389</v>
      </c>
      <c r="Q1440" s="16"/>
      <c r="R1440" s="20"/>
    </row>
    <row r="1441" spans="1:18" x14ac:dyDescent="0.2">
      <c r="A1441" s="14" t="s">
        <v>3260</v>
      </c>
      <c r="B1441" s="15" t="s">
        <v>15</v>
      </c>
      <c r="C1441" s="15" t="s">
        <v>16</v>
      </c>
      <c r="D1441" s="15" t="s">
        <v>2784</v>
      </c>
      <c r="E1441" s="15" t="s">
        <v>2785</v>
      </c>
      <c r="F1441" s="15" t="s">
        <v>2786</v>
      </c>
      <c r="G1441" s="15" t="s">
        <v>3497</v>
      </c>
      <c r="H1441" s="15">
        <v>480005065</v>
      </c>
      <c r="I1441" s="16" t="str">
        <f>VLOOKUP(H1441,'MATRIZ '!$A$1:$B$1999,2,FALSE)</f>
        <v>SERVICIOS PROFESIONALES PARA EL DISEÑO Y EJECUCIÓN DE ACTIVIDADES CONCRETAS EN PROCURA DEL AMBIENTE LABORAL, DIRIGIDAS AL PERSONAL DEL INS</v>
      </c>
      <c r="J1441" s="17">
        <v>14873702.439999999</v>
      </c>
      <c r="K1441" s="15" t="s">
        <v>18</v>
      </c>
      <c r="L1441" s="15" t="s">
        <v>24</v>
      </c>
      <c r="M1441" s="15" t="s">
        <v>25</v>
      </c>
      <c r="N1441" s="18">
        <v>44928</v>
      </c>
      <c r="O1441" s="18">
        <v>46389</v>
      </c>
      <c r="P1441" s="18">
        <v>46389</v>
      </c>
      <c r="Q1441" s="16"/>
      <c r="R1441" s="20"/>
    </row>
    <row r="1442" spans="1:18" x14ac:dyDescent="0.2">
      <c r="A1442" s="14" t="s">
        <v>3260</v>
      </c>
      <c r="B1442" s="15" t="s">
        <v>15</v>
      </c>
      <c r="C1442" s="15" t="s">
        <v>16</v>
      </c>
      <c r="D1442" s="15" t="s">
        <v>3582</v>
      </c>
      <c r="E1442" s="15" t="s">
        <v>3583</v>
      </c>
      <c r="F1442" s="15" t="s">
        <v>3584</v>
      </c>
      <c r="G1442" s="15" t="s">
        <v>3585</v>
      </c>
      <c r="H1442" s="15">
        <v>480005128</v>
      </c>
      <c r="I1442" s="16" t="str">
        <f>VLOOKUP(H1442,'MATRIZ '!$A$1:$B$1999,2,FALSE)</f>
        <v>SERVICIOS PARA LA EVALUACIÓN DEL CLIMA LABORAL EN EL GRUPO INS SEGÚN DEMANDA</v>
      </c>
      <c r="J1442" s="17">
        <v>96470</v>
      </c>
      <c r="K1442" s="15" t="s">
        <v>22</v>
      </c>
      <c r="L1442" s="15" t="s">
        <v>24</v>
      </c>
      <c r="M1442" s="15" t="s">
        <v>25</v>
      </c>
      <c r="N1442" s="18">
        <v>45051</v>
      </c>
      <c r="O1442" s="18">
        <v>46512</v>
      </c>
      <c r="P1442" s="18">
        <v>46512</v>
      </c>
      <c r="Q1442" s="16"/>
      <c r="R1442" s="20"/>
    </row>
    <row r="1443" spans="1:18" x14ac:dyDescent="0.2">
      <c r="A1443" s="14" t="s">
        <v>3260</v>
      </c>
      <c r="B1443" s="15" t="s">
        <v>15</v>
      </c>
      <c r="C1443" s="15" t="s">
        <v>16</v>
      </c>
      <c r="D1443" s="15" t="s">
        <v>2278</v>
      </c>
      <c r="E1443" s="15" t="s">
        <v>2279</v>
      </c>
      <c r="F1443" s="15" t="s">
        <v>2280</v>
      </c>
      <c r="G1443" s="15" t="s">
        <v>3050</v>
      </c>
      <c r="H1443" s="15">
        <v>480004674</v>
      </c>
      <c r="I1443" s="16" t="str">
        <f>VLOOKUP(H1443,'MATRIZ '!$A$1:$B$1999,2,FALSE)</f>
        <v>CONTRATO ENTRE EL INSTITUTO NACIONAL DE SEGUROS Y EL CONSEJO NACIONAL DE PRODUCCIÓN PARA LA ADQUISICIÓN DE PRODUCTOS ALIMENTICIOS</v>
      </c>
      <c r="J1443" s="17">
        <v>14000000</v>
      </c>
      <c r="K1443" s="15" t="s">
        <v>18</v>
      </c>
      <c r="L1443" s="15" t="s">
        <v>24</v>
      </c>
      <c r="M1443" s="15" t="s">
        <v>268</v>
      </c>
      <c r="N1443" s="18">
        <v>44246</v>
      </c>
      <c r="O1443" s="18">
        <v>45707</v>
      </c>
      <c r="P1443" s="18">
        <v>45707</v>
      </c>
      <c r="Q1443" s="16"/>
      <c r="R1443" s="20"/>
    </row>
    <row r="1444" spans="1:18" x14ac:dyDescent="0.2">
      <c r="A1444" s="14" t="s">
        <v>3260</v>
      </c>
      <c r="B1444" s="15" t="s">
        <v>15</v>
      </c>
      <c r="C1444" s="15" t="s">
        <v>23</v>
      </c>
      <c r="D1444" s="15" t="s">
        <v>3103</v>
      </c>
      <c r="E1444" s="15" t="s">
        <v>3104</v>
      </c>
      <c r="F1444" s="15" t="s">
        <v>3105</v>
      </c>
      <c r="G1444" s="15" t="s">
        <v>3106</v>
      </c>
      <c r="H1444" s="15">
        <v>480004728</v>
      </c>
      <c r="I1444" s="16" t="str">
        <f>VLOOKUP(H1444,'MATRIZ '!$A$1:$B$1999,2,FALSE)</f>
        <v>SUSCRIPCIÓN ANUAL A LA REVISTA REGIONAL ANESTHESIA &amp; PAIN MEDICINE -BMJ MULTIUSUARIO ON LINE</v>
      </c>
      <c r="J1444" s="17">
        <v>1908.18</v>
      </c>
      <c r="K1444" s="15" t="s">
        <v>22</v>
      </c>
      <c r="L1444" s="15" t="s">
        <v>24</v>
      </c>
      <c r="M1444" s="15" t="s">
        <v>268</v>
      </c>
      <c r="N1444" s="18">
        <v>44263</v>
      </c>
      <c r="O1444" s="18">
        <v>45724</v>
      </c>
      <c r="P1444" s="18">
        <v>45724</v>
      </c>
      <c r="Q1444" s="16"/>
      <c r="R1444" s="20"/>
    </row>
    <row r="1445" spans="1:18" x14ac:dyDescent="0.2">
      <c r="A1445" s="14" t="s">
        <v>3260</v>
      </c>
      <c r="B1445" s="15" t="s">
        <v>15</v>
      </c>
      <c r="C1445" s="15" t="s">
        <v>374</v>
      </c>
      <c r="D1445" s="15" t="s">
        <v>3216</v>
      </c>
      <c r="E1445" s="15" t="s">
        <v>3217</v>
      </c>
      <c r="F1445" s="15" t="s">
        <v>3218</v>
      </c>
      <c r="G1445" s="15" t="s">
        <v>3219</v>
      </c>
      <c r="H1445" s="15">
        <v>480004819</v>
      </c>
      <c r="I1445" s="16" t="str">
        <f>VLOOKUP(H1445,'MATRIZ '!$A$1:$B$1999,2,FALSE)</f>
        <v>ADQUISICIÓN DE SUSCRIPCIÓN ANUAL DE LA BASE DE DATOS CLINICALKEY.ES, ELSEVIER, ON LINE EN IDIOMA ESPAÑOL PARA EL GRUPO INS</v>
      </c>
      <c r="J1445" s="17">
        <v>52315.199999999997</v>
      </c>
      <c r="K1445" s="15" t="s">
        <v>22</v>
      </c>
      <c r="L1445" s="15" t="s">
        <v>24</v>
      </c>
      <c r="M1445" s="15" t="s">
        <v>268</v>
      </c>
      <c r="N1445" s="18">
        <v>44528</v>
      </c>
      <c r="O1445" s="18">
        <v>45989</v>
      </c>
      <c r="P1445" s="18">
        <v>45989</v>
      </c>
      <c r="Q1445" s="16"/>
      <c r="R1445" s="20"/>
    </row>
    <row r="1446" spans="1:18" x14ac:dyDescent="0.2">
      <c r="A1446" s="14" t="s">
        <v>3260</v>
      </c>
      <c r="B1446" s="15" t="s">
        <v>15</v>
      </c>
      <c r="C1446" s="15" t="s">
        <v>16</v>
      </c>
      <c r="D1446" s="15" t="s">
        <v>3261</v>
      </c>
      <c r="E1446" s="15" t="s">
        <v>3262</v>
      </c>
      <c r="F1446" s="15" t="s">
        <v>3263</v>
      </c>
      <c r="G1446" s="15" t="s">
        <v>3264</v>
      </c>
      <c r="H1446" s="15">
        <v>480004862</v>
      </c>
      <c r="I1446" s="16" t="str">
        <f>VLOOKUP(H1446,'MATRIZ '!$A$1:$B$1999,2,FALSE)</f>
        <v>ADQUISICIÓN DE PRUEBAS PSICOLÓGICAS Y COMPETENCIALES PARA EL INSTITUTO NACIONAL DE SEGUROS SEGÚN DEMANDA"</v>
      </c>
      <c r="J1446" s="17">
        <v>14464000</v>
      </c>
      <c r="K1446" s="15" t="s">
        <v>18</v>
      </c>
      <c r="L1446" s="15" t="s">
        <v>24</v>
      </c>
      <c r="M1446" s="15" t="s">
        <v>25</v>
      </c>
      <c r="N1446" s="18">
        <v>44593</v>
      </c>
      <c r="O1446" s="18">
        <v>46054</v>
      </c>
      <c r="P1446" s="18">
        <v>46042</v>
      </c>
      <c r="Q1446" s="16"/>
      <c r="R1446" s="20"/>
    </row>
    <row r="1447" spans="1:18" x14ac:dyDescent="0.2">
      <c r="A1447" s="14" t="s">
        <v>3260</v>
      </c>
      <c r="B1447" s="15" t="s">
        <v>15</v>
      </c>
      <c r="C1447" s="15" t="s">
        <v>16</v>
      </c>
      <c r="D1447" s="15" t="s">
        <v>2439</v>
      </c>
      <c r="E1447" s="15" t="s">
        <v>2440</v>
      </c>
      <c r="F1447" s="15" t="s">
        <v>2441</v>
      </c>
      <c r="G1447" s="15" t="s">
        <v>3264</v>
      </c>
      <c r="H1447" s="15">
        <v>480004863</v>
      </c>
      <c r="I1447" s="16" t="str">
        <f>VLOOKUP(H1447,'MATRIZ '!$A$1:$B$1999,2,FALSE)</f>
        <v>ADQUISICIÓN DE PRUEBAS PSICOLÓGICAS Y COMPETENCIALES PARA EL INSTITUTO NACIONAL DE SEGUROS SEGÚN DEMANDA"</v>
      </c>
      <c r="J1447" s="17">
        <v>3729000</v>
      </c>
      <c r="K1447" s="15" t="s">
        <v>18</v>
      </c>
      <c r="L1447" s="15" t="s">
        <v>24</v>
      </c>
      <c r="M1447" s="15" t="s">
        <v>25</v>
      </c>
      <c r="N1447" s="18">
        <v>44593</v>
      </c>
      <c r="O1447" s="18">
        <v>46054</v>
      </c>
      <c r="P1447" s="18">
        <v>46042</v>
      </c>
      <c r="Q1447" s="16"/>
      <c r="R1447" s="20"/>
    </row>
    <row r="1448" spans="1:18" x14ac:dyDescent="0.2">
      <c r="A1448" s="14" t="s">
        <v>3260</v>
      </c>
      <c r="B1448" s="15" t="s">
        <v>15</v>
      </c>
      <c r="C1448" s="15" t="s">
        <v>16</v>
      </c>
      <c r="D1448" s="15" t="s">
        <v>3265</v>
      </c>
      <c r="E1448" s="15" t="s">
        <v>3266</v>
      </c>
      <c r="F1448" s="15" t="s">
        <v>3267</v>
      </c>
      <c r="G1448" s="15" t="s">
        <v>3264</v>
      </c>
      <c r="H1448" s="15">
        <v>480004864</v>
      </c>
      <c r="I1448" s="16" t="str">
        <f>VLOOKUP(H1448,'MATRIZ '!$A$1:$B$1999,2,FALSE)</f>
        <v>ADQUISICIÓN DE PRUEBAS PSICOLÓGICAS Y COMPETENCIALES PARA EL INSTITUTO NACIONAL DE SEGUROS SEGÚN DEMANDA"</v>
      </c>
      <c r="J1448" s="17">
        <v>12263.74</v>
      </c>
      <c r="K1448" s="15" t="s">
        <v>22</v>
      </c>
      <c r="L1448" s="15" t="s">
        <v>24</v>
      </c>
      <c r="M1448" s="15" t="s">
        <v>25</v>
      </c>
      <c r="N1448" s="18">
        <v>44593</v>
      </c>
      <c r="O1448" s="18">
        <v>46054</v>
      </c>
      <c r="P1448" s="18">
        <v>46042</v>
      </c>
      <c r="Q1448" s="16"/>
      <c r="R1448" s="20"/>
    </row>
    <row r="1449" spans="1:18" x14ac:dyDescent="0.2">
      <c r="A1449" s="14" t="s">
        <v>3260</v>
      </c>
      <c r="B1449" s="15" t="s">
        <v>15</v>
      </c>
      <c r="C1449" s="15" t="s">
        <v>16</v>
      </c>
      <c r="D1449" s="15" t="s">
        <v>3294</v>
      </c>
      <c r="E1449" s="15" t="s">
        <v>3295</v>
      </c>
      <c r="F1449" s="15" t="s">
        <v>3296</v>
      </c>
      <c r="G1449" s="15" t="s">
        <v>3306</v>
      </c>
      <c r="H1449" s="15">
        <v>480004906</v>
      </c>
      <c r="I1449" s="16" t="str">
        <f>VLOOKUP(H1449,'MATRIZ '!$A$1:$B$1999,2,FALSE)</f>
        <v>ADQUISICIÓN DE PRUEBAS PSICOLÓGICAS Y COMPETENCIALES - LEHMAN Y CONEXO PARA EL INSTITUTO NACIONAL DE SEGUROS, SEGÚN DEMANDA</v>
      </c>
      <c r="J1449" s="17">
        <v>65748.09</v>
      </c>
      <c r="K1449" s="15" t="s">
        <v>22</v>
      </c>
      <c r="L1449" s="15" t="s">
        <v>24</v>
      </c>
      <c r="M1449" s="15" t="s">
        <v>25</v>
      </c>
      <c r="N1449" s="18">
        <v>44679</v>
      </c>
      <c r="O1449" s="18">
        <v>45411</v>
      </c>
      <c r="P1449" s="18">
        <v>45411</v>
      </c>
      <c r="Q1449" s="16"/>
      <c r="R1449" s="20"/>
    </row>
    <row r="1450" spans="1:18" x14ac:dyDescent="0.2">
      <c r="A1450" s="14" t="s">
        <v>3260</v>
      </c>
      <c r="B1450" s="15" t="s">
        <v>15</v>
      </c>
      <c r="C1450" s="15" t="s">
        <v>16</v>
      </c>
      <c r="D1450" s="15" t="s">
        <v>3307</v>
      </c>
      <c r="E1450" s="15" t="s">
        <v>3308</v>
      </c>
      <c r="F1450" s="15" t="s">
        <v>3309</v>
      </c>
      <c r="G1450" s="15" t="s">
        <v>3306</v>
      </c>
      <c r="H1450" s="15">
        <v>480004907</v>
      </c>
      <c r="I1450" s="16" t="str">
        <f>VLOOKUP(H1450,'MATRIZ '!$A$1:$B$1999,2,FALSE)</f>
        <v>ADQUISICIÓN DE PRUEBAS PSICOLÓGICAS Y COMPETENCIALES - LEHMAN Y CONEXO PARA EL INSTITUTO NACIONAL DE SEGUROS, SEGÚN DEMANDA</v>
      </c>
      <c r="J1450" s="17">
        <v>18608.46</v>
      </c>
      <c r="K1450" s="15" t="s">
        <v>22</v>
      </c>
      <c r="L1450" s="15" t="s">
        <v>24</v>
      </c>
      <c r="M1450" s="15" t="s">
        <v>25</v>
      </c>
      <c r="N1450" s="18">
        <v>44679</v>
      </c>
      <c r="O1450" s="18">
        <v>46140</v>
      </c>
      <c r="P1450" s="18">
        <v>46140</v>
      </c>
      <c r="Q1450" s="16"/>
      <c r="R1450" s="20"/>
    </row>
    <row r="1451" spans="1:18" x14ac:dyDescent="0.2">
      <c r="A1451" s="14" t="s">
        <v>3260</v>
      </c>
      <c r="B1451" s="15" t="s">
        <v>15</v>
      </c>
      <c r="C1451" s="15" t="s">
        <v>16</v>
      </c>
      <c r="D1451" s="15" t="s">
        <v>190</v>
      </c>
      <c r="E1451" s="15" t="s">
        <v>191</v>
      </c>
      <c r="F1451" s="15" t="s">
        <v>192</v>
      </c>
      <c r="G1451" s="15" t="s">
        <v>3470</v>
      </c>
      <c r="H1451" s="15">
        <v>480005039</v>
      </c>
      <c r="I1451" s="16" t="str">
        <f>VLOOKUP(H1451,'MATRIZ '!$A$1:$B$1999,2,FALSE)</f>
        <v>ADQUISICIÓN DE ENCUESTA SALARIAL PARA EL INS</v>
      </c>
      <c r="J1451" s="17">
        <v>2093325</v>
      </c>
      <c r="K1451" s="15" t="s">
        <v>18</v>
      </c>
      <c r="L1451" s="15"/>
      <c r="M1451" s="15" t="s">
        <v>268</v>
      </c>
      <c r="N1451" s="18">
        <v>44928</v>
      </c>
      <c r="O1451" s="18">
        <v>46389</v>
      </c>
      <c r="P1451" s="18">
        <v>46389</v>
      </c>
      <c r="Q1451" s="16"/>
      <c r="R1451" s="20"/>
    </row>
    <row r="1452" spans="1:18" x14ac:dyDescent="0.2">
      <c r="A1452" s="14" t="s">
        <v>3260</v>
      </c>
      <c r="B1452" s="15" t="s">
        <v>15</v>
      </c>
      <c r="C1452" s="15" t="s">
        <v>16</v>
      </c>
      <c r="D1452" s="15" t="s">
        <v>3485</v>
      </c>
      <c r="E1452" s="15" t="s">
        <v>3486</v>
      </c>
      <c r="F1452" s="15" t="s">
        <v>3487</v>
      </c>
      <c r="G1452" s="15" t="s">
        <v>3488</v>
      </c>
      <c r="H1452" s="15">
        <v>480005053</v>
      </c>
      <c r="I1452" s="16" t="str">
        <f>VLOOKUP(H1452,'MATRIZ '!$A$1:$B$1999,2,FALSE)</f>
        <v>CONTRATACIÓN DE SERVICIOS PROFESIONALES EN FILOLOGÍA, SEGÚN DEMANDA</v>
      </c>
      <c r="J1452" s="17">
        <v>13966000</v>
      </c>
      <c r="K1452" s="15" t="s">
        <v>18</v>
      </c>
      <c r="L1452" s="15" t="s">
        <v>24</v>
      </c>
      <c r="M1452" s="15" t="s">
        <v>25</v>
      </c>
      <c r="N1452" s="18">
        <v>44927</v>
      </c>
      <c r="O1452" s="18">
        <v>46388</v>
      </c>
      <c r="P1452" s="18">
        <v>46388</v>
      </c>
      <c r="Q1452" s="16"/>
      <c r="R1452" s="20"/>
    </row>
    <row r="1453" spans="1:18" x14ac:dyDescent="0.2">
      <c r="A1453" s="14" t="s">
        <v>3260</v>
      </c>
      <c r="B1453" s="15" t="s">
        <v>15</v>
      </c>
      <c r="C1453" s="15" t="s">
        <v>16</v>
      </c>
      <c r="D1453" s="15" t="s">
        <v>2412</v>
      </c>
      <c r="E1453" s="15" t="s">
        <v>2413</v>
      </c>
      <c r="F1453" s="15" t="s">
        <v>2414</v>
      </c>
      <c r="G1453" s="15" t="s">
        <v>3514</v>
      </c>
      <c r="H1453" s="15">
        <v>480005079</v>
      </c>
      <c r="I1453" s="16" t="str">
        <f>VLOOKUP(H1453,'MATRIZ '!$A$1:$B$1999,2,FALSE)</f>
        <v>CONTRATO DE SERVICIOS PARA EL DISEÑO CURRICULAR, ADMINISTRACIÓN Y EJECUCIÓN DE PROGRAMAS DE FORMACIÓN TÉCNICA PARA EL INS, SEGÚN DEMANDA</v>
      </c>
      <c r="J1453" s="17">
        <v>356800000</v>
      </c>
      <c r="K1453" s="15" t="s">
        <v>18</v>
      </c>
      <c r="L1453" s="15" t="s">
        <v>24</v>
      </c>
      <c r="M1453" s="15" t="s">
        <v>25</v>
      </c>
      <c r="N1453" s="18">
        <v>44946</v>
      </c>
      <c r="O1453" s="18">
        <v>46407</v>
      </c>
      <c r="P1453" s="18">
        <v>46407</v>
      </c>
      <c r="Q1453" s="16"/>
      <c r="R1453" s="20"/>
    </row>
    <row r="1454" spans="1:18" x14ac:dyDescent="0.2">
      <c r="A1454" s="14" t="s">
        <v>3260</v>
      </c>
      <c r="B1454" s="15" t="s">
        <v>15</v>
      </c>
      <c r="C1454" s="15" t="s">
        <v>16</v>
      </c>
      <c r="D1454" s="15" t="s">
        <v>3539</v>
      </c>
      <c r="E1454" s="15" t="s">
        <v>3540</v>
      </c>
      <c r="F1454" s="15" t="s">
        <v>3541</v>
      </c>
      <c r="G1454" s="15" t="s">
        <v>3542</v>
      </c>
      <c r="H1454" s="15">
        <v>480005142</v>
      </c>
      <c r="I1454" s="16" t="str">
        <f>VLOOKUP(H1454,'MATRIZ '!$A$1:$B$1999,2,FALSE)</f>
        <v>SERVICIOS DE AUDIOMETRÍA DE TAMIZAJE EN CABINA CLÍNICA PARA EL PERSONAL DEL INSTITUTO NACIONAL DE SEGUROS, SEGÚN DEMANDA</v>
      </c>
      <c r="J1454" s="17">
        <v>650000</v>
      </c>
      <c r="K1454" s="15" t="s">
        <v>18</v>
      </c>
      <c r="L1454" s="15" t="s">
        <v>24</v>
      </c>
      <c r="M1454" s="15" t="s">
        <v>25</v>
      </c>
      <c r="N1454" s="18">
        <v>45079</v>
      </c>
      <c r="O1454" s="18">
        <v>46540</v>
      </c>
      <c r="P1454" s="18">
        <v>46540</v>
      </c>
      <c r="Q1454" s="16"/>
      <c r="R1454" s="20"/>
    </row>
    <row r="1455" spans="1:18" x14ac:dyDescent="0.2">
      <c r="A1455" s="14" t="s">
        <v>3260</v>
      </c>
      <c r="B1455" s="15" t="s">
        <v>15</v>
      </c>
      <c r="C1455" s="15" t="s">
        <v>16</v>
      </c>
      <c r="D1455" s="15" t="s">
        <v>3539</v>
      </c>
      <c r="E1455" s="15" t="s">
        <v>3540</v>
      </c>
      <c r="F1455" s="15" t="s">
        <v>3541</v>
      </c>
      <c r="G1455" s="15" t="s">
        <v>3542</v>
      </c>
      <c r="H1455" s="15">
        <v>480005093</v>
      </c>
      <c r="I1455" s="16" t="str">
        <f>VLOOKUP(H1455,'MATRIZ '!$A$1:$B$1999,2,FALSE)</f>
        <v xml:space="preserve">SERVICIOS DE AUDIOMETRÍA DE TAMIZAJE EN CABINA CLÍNICA PARA EL PERSONAL DEL INSTITUTO NACIONAL DE SEGUROS, SEGÚN DEMANDA </v>
      </c>
      <c r="J1455" s="17">
        <v>650000</v>
      </c>
      <c r="K1455" s="15" t="s">
        <v>18</v>
      </c>
      <c r="L1455" s="15" t="s">
        <v>24</v>
      </c>
      <c r="M1455" s="15" t="s">
        <v>25</v>
      </c>
      <c r="N1455" s="18">
        <v>45033</v>
      </c>
      <c r="O1455" s="18">
        <v>46494</v>
      </c>
      <c r="P1455" s="18">
        <v>46494</v>
      </c>
      <c r="Q1455" s="16"/>
      <c r="R1455" s="20"/>
    </row>
    <row r="1456" spans="1:18" x14ac:dyDescent="0.2">
      <c r="A1456" s="14" t="s">
        <v>3260</v>
      </c>
      <c r="B1456" s="15" t="s">
        <v>15</v>
      </c>
      <c r="C1456" s="15" t="s">
        <v>16</v>
      </c>
      <c r="D1456" s="15" t="s">
        <v>76</v>
      </c>
      <c r="E1456" s="15" t="s">
        <v>77</v>
      </c>
      <c r="F1456" s="15" t="s">
        <v>78</v>
      </c>
      <c r="G1456" s="15" t="s">
        <v>1730</v>
      </c>
      <c r="H1456" s="15">
        <v>490003177</v>
      </c>
      <c r="I1456" s="16" t="str">
        <f>VLOOKUP(H1456,'MATRIZ '!$A$1:$B$1999,2,FALSE)</f>
        <v>CONTRATO PARA LA PRESTACIÓN DE SERVICIOS DE GESTIÓN VIRTUAL DEL TALENTO PARA EL GRUPO INS ENTRE EL INSTITUTO NACIONAL DE SEGUROS E INS SERVICIOS S,A,</v>
      </c>
      <c r="J1456" s="17">
        <v>1</v>
      </c>
      <c r="K1456" s="15" t="s">
        <v>18</v>
      </c>
      <c r="L1456" s="15" t="s">
        <v>148</v>
      </c>
      <c r="M1456" s="15" t="s">
        <v>25</v>
      </c>
      <c r="N1456" s="18">
        <v>43907</v>
      </c>
      <c r="O1456" s="18">
        <v>45733</v>
      </c>
      <c r="P1456" s="18">
        <v>45733</v>
      </c>
      <c r="Q1456" s="16"/>
      <c r="R1456" s="20"/>
    </row>
    <row r="1457" spans="1:18" x14ac:dyDescent="0.2">
      <c r="A1457" s="14" t="s">
        <v>3260</v>
      </c>
      <c r="B1457" s="15" t="s">
        <v>15</v>
      </c>
      <c r="C1457" s="15" t="s">
        <v>16</v>
      </c>
      <c r="D1457" s="15" t="s">
        <v>76</v>
      </c>
      <c r="E1457" s="15" t="s">
        <v>77</v>
      </c>
      <c r="F1457" s="15" t="s">
        <v>78</v>
      </c>
      <c r="G1457" s="15" t="s">
        <v>1970</v>
      </c>
      <c r="H1457" s="15">
        <v>490003335</v>
      </c>
      <c r="I1457" s="16" t="str">
        <f>VLOOKUP(H1457,'MATRIZ '!$A$1:$B$1999,2,FALSE)</f>
        <v>CONTRATO SERVICIO DE ASESORÍA, INTEGRACIÓN, PRODUCCIÓN DE CONTENIDOS MULTIMEDIA EN EDUCACIÓN Y CAPACITACIÓN A TRAVÉS DE TECNOLOGÍA DIGITAL ENTRE EL INS E INS SERVICIOS</v>
      </c>
      <c r="J1457" s="17">
        <v>1</v>
      </c>
      <c r="K1457" s="15" t="s">
        <v>18</v>
      </c>
      <c r="L1457" s="15" t="s">
        <v>148</v>
      </c>
      <c r="M1457" s="15" t="s">
        <v>25</v>
      </c>
      <c r="N1457" s="18">
        <v>44563</v>
      </c>
      <c r="O1457" s="18">
        <v>46024</v>
      </c>
      <c r="P1457" s="18">
        <v>46024</v>
      </c>
      <c r="Q1457" s="16"/>
      <c r="R1457" s="20"/>
    </row>
    <row r="1458" spans="1:18" x14ac:dyDescent="0.2">
      <c r="A1458" s="14" t="s">
        <v>3260</v>
      </c>
      <c r="B1458" s="15" t="s">
        <v>15</v>
      </c>
      <c r="C1458" s="15" t="s">
        <v>16</v>
      </c>
      <c r="D1458" s="15" t="s">
        <v>76</v>
      </c>
      <c r="E1458" s="15" t="s">
        <v>77</v>
      </c>
      <c r="F1458" s="15" t="s">
        <v>78</v>
      </c>
      <c r="G1458" s="15" t="s">
        <v>1973</v>
      </c>
      <c r="H1458" s="15">
        <v>490003337</v>
      </c>
      <c r="I1458" s="16" t="str">
        <f>VLOOKUP(H1458,'MATRIZ '!$A$1:$B$1999,2,FALSE)</f>
        <v>CONTRATO PARA LA PRESTACIÓN DE SERVICIOS DE DISEÑO GRÁFICO ENTRE EL  INS E INS SERVICIOS S.A</v>
      </c>
      <c r="J1458" s="17">
        <v>1</v>
      </c>
      <c r="K1458" s="15" t="s">
        <v>18</v>
      </c>
      <c r="L1458" s="15" t="s">
        <v>148</v>
      </c>
      <c r="M1458" s="15" t="s">
        <v>25</v>
      </c>
      <c r="N1458" s="18">
        <v>44563</v>
      </c>
      <c r="O1458" s="18">
        <v>46024</v>
      </c>
      <c r="P1458" s="18">
        <v>46024</v>
      </c>
      <c r="Q1458" s="16"/>
      <c r="R1458" s="20"/>
    </row>
    <row r="1459" spans="1:18" x14ac:dyDescent="0.2">
      <c r="A1459" s="14" t="s">
        <v>3260</v>
      </c>
      <c r="B1459" s="15" t="s">
        <v>15</v>
      </c>
      <c r="C1459" s="15" t="s">
        <v>16</v>
      </c>
      <c r="D1459" s="15" t="s">
        <v>76</v>
      </c>
      <c r="E1459" s="15" t="s">
        <v>77</v>
      </c>
      <c r="F1459" s="15" t="s">
        <v>78</v>
      </c>
      <c r="G1459" s="15" t="s">
        <v>1992</v>
      </c>
      <c r="H1459" s="15">
        <v>490003367</v>
      </c>
      <c r="I1459" s="16" t="str">
        <f>VLOOKUP(H1459,'MATRIZ '!$A$1:$B$1999,2,FALSE)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J1459" s="17">
        <v>1</v>
      </c>
      <c r="K1459" s="15" t="s">
        <v>18</v>
      </c>
      <c r="L1459" s="15" t="s">
        <v>148</v>
      </c>
      <c r="M1459" s="15" t="s">
        <v>25</v>
      </c>
      <c r="N1459" s="18">
        <v>44605</v>
      </c>
      <c r="O1459" s="18">
        <v>46066</v>
      </c>
      <c r="P1459" s="18">
        <v>46062</v>
      </c>
      <c r="Q1459" s="16"/>
      <c r="R1459" s="20"/>
    </row>
    <row r="1460" spans="1:18" x14ac:dyDescent="0.2">
      <c r="A1460" s="14" t="s">
        <v>3260</v>
      </c>
      <c r="B1460" s="15" t="s">
        <v>15</v>
      </c>
      <c r="C1460" s="15" t="s">
        <v>16</v>
      </c>
      <c r="D1460" s="15" t="s">
        <v>3899</v>
      </c>
      <c r="E1460" s="15" t="s">
        <v>3900</v>
      </c>
      <c r="F1460" s="15" t="s">
        <v>3901</v>
      </c>
      <c r="G1460" s="15" t="s">
        <v>3902</v>
      </c>
      <c r="H1460" s="15">
        <v>480005351</v>
      </c>
      <c r="I1460" s="16" t="str">
        <f>VLOOKUP(H1460,'MATRIZ '!$A$1:$B$1999,2,FALSE)</f>
        <v>SERVICIO DE SUSCRIPCIÓN EN PÁGINA WEB PARA LA PUBLICACIÓN Y RECEPCIÓN DE OFERENTES PARA LOS DISTINTOS PUESTOS VACANTES BOLSA DE EMPLEO</v>
      </c>
      <c r="J1460" s="17">
        <v>2861918.17</v>
      </c>
      <c r="K1460" s="15" t="s">
        <v>18</v>
      </c>
      <c r="L1460" s="15" t="s">
        <v>24</v>
      </c>
      <c r="M1460" s="15"/>
      <c r="N1460" s="18">
        <v>45341</v>
      </c>
      <c r="O1460" s="18">
        <v>46802</v>
      </c>
      <c r="P1460" s="18">
        <v>46802</v>
      </c>
      <c r="Q1460" s="16"/>
      <c r="R1460" s="20"/>
    </row>
    <row r="1461" spans="1:18" ht="25.5" x14ac:dyDescent="0.2">
      <c r="A1461" s="14" t="s">
        <v>3260</v>
      </c>
      <c r="B1461" s="15" t="s">
        <v>15</v>
      </c>
      <c r="C1461" s="15" t="s">
        <v>23</v>
      </c>
      <c r="D1461" s="15" t="s">
        <v>3767</v>
      </c>
      <c r="E1461" s="15" t="s">
        <v>3768</v>
      </c>
      <c r="F1461" s="15" t="s">
        <v>3769</v>
      </c>
      <c r="G1461" s="15" t="s">
        <v>3770</v>
      </c>
      <c r="H1461" s="15">
        <v>480005239</v>
      </c>
      <c r="I1461" s="16" t="str">
        <f>VLOOKUP(H1461,'MATRIZ '!$A$1:$B$1999,2,FALSE)</f>
        <v>CONTRATACIÓN DE SERVICIOS PROFESIONALES, PARA ASESORÍA, DISEÑO E IMPLEMENTACIÓN DE ACTIVIDADES VARIAS Y CAPACITACIÓN, SEGÚN DEMANDA</v>
      </c>
      <c r="J1461" s="17">
        <v>19400800</v>
      </c>
      <c r="K1461" s="15" t="s">
        <v>18</v>
      </c>
      <c r="L1461" s="15" t="s">
        <v>24</v>
      </c>
      <c r="M1461" s="15" t="s">
        <v>25</v>
      </c>
      <c r="N1461" s="18">
        <v>45268</v>
      </c>
      <c r="O1461" s="18">
        <v>46729</v>
      </c>
      <c r="P1461" s="18">
        <v>46729</v>
      </c>
      <c r="Q1461" s="19" t="s">
        <v>4936</v>
      </c>
      <c r="R1461" s="20"/>
    </row>
    <row r="1462" spans="1:18" ht="25.5" x14ac:dyDescent="0.2">
      <c r="A1462" s="14" t="s">
        <v>3260</v>
      </c>
      <c r="B1462" s="15" t="s">
        <v>15</v>
      </c>
      <c r="C1462" s="15" t="s">
        <v>16</v>
      </c>
      <c r="D1462" s="15" t="s">
        <v>2534</v>
      </c>
      <c r="E1462" s="15" t="s">
        <v>2535</v>
      </c>
      <c r="F1462" s="15" t="s">
        <v>2536</v>
      </c>
      <c r="G1462" s="15" t="s">
        <v>3770</v>
      </c>
      <c r="H1462" s="15">
        <v>480005240</v>
      </c>
      <c r="I1462" s="16" t="str">
        <f>VLOOKUP(H1462,'MATRIZ '!$A$1:$B$1999,2,FALSE)</f>
        <v>CONTRATACIÓN DE SERVICIOS PROFESIONALES, PARA ASESORÍA, DISEÑO E IMPLEMENTACIÓN DE ACTIVIDADES VARIAS Y CAPACITACIÓN, SEGÚN DEMANDA</v>
      </c>
      <c r="J1462" s="17">
        <v>43841.93</v>
      </c>
      <c r="K1462" s="15" t="s">
        <v>22</v>
      </c>
      <c r="L1462" s="15" t="s">
        <v>24</v>
      </c>
      <c r="M1462" s="15" t="s">
        <v>25</v>
      </c>
      <c r="N1462" s="18">
        <v>45268</v>
      </c>
      <c r="O1462" s="18">
        <v>46729</v>
      </c>
      <c r="P1462" s="18">
        <v>46729</v>
      </c>
      <c r="Q1462" s="19" t="s">
        <v>4936</v>
      </c>
      <c r="R1462" s="20"/>
    </row>
    <row r="1463" spans="1:18" ht="25.5" x14ac:dyDescent="0.2">
      <c r="A1463" s="14" t="s">
        <v>3260</v>
      </c>
      <c r="B1463" s="15" t="s">
        <v>15</v>
      </c>
      <c r="C1463" s="15" t="s">
        <v>16</v>
      </c>
      <c r="D1463" s="15" t="s">
        <v>2781</v>
      </c>
      <c r="E1463" s="15" t="s">
        <v>2782</v>
      </c>
      <c r="F1463" s="15" t="s">
        <v>2783</v>
      </c>
      <c r="G1463" s="15" t="s">
        <v>3770</v>
      </c>
      <c r="H1463" s="15">
        <v>480005241</v>
      </c>
      <c r="I1463" s="16" t="str">
        <f>VLOOKUP(H1463,'MATRIZ '!$A$1:$B$1999,2,FALSE)</f>
        <v>CONTRATACIÓN DE SERVICIOS PROFESIONALES, PARA ASESORÍA, DISEÑO E IMPLEMENTACIÓN DE ACTIVIDADES VARIAS Y CAPACITACIÓN, SEGÚN DEMANDA</v>
      </c>
      <c r="J1463" s="17">
        <v>43841.93</v>
      </c>
      <c r="K1463" s="15" t="s">
        <v>22</v>
      </c>
      <c r="L1463" s="15" t="s">
        <v>24</v>
      </c>
      <c r="M1463" s="15" t="s">
        <v>25</v>
      </c>
      <c r="N1463" s="18">
        <v>45268</v>
      </c>
      <c r="O1463" s="18">
        <v>46729</v>
      </c>
      <c r="P1463" s="18">
        <v>46729</v>
      </c>
      <c r="Q1463" s="19" t="s">
        <v>4936</v>
      </c>
      <c r="R1463" s="20"/>
    </row>
    <row r="1464" spans="1:18" ht="25.5" x14ac:dyDescent="0.2">
      <c r="A1464" s="14" t="s">
        <v>3260</v>
      </c>
      <c r="B1464" s="15" t="s">
        <v>15</v>
      </c>
      <c r="C1464" s="15" t="s">
        <v>23</v>
      </c>
      <c r="D1464" s="15" t="s">
        <v>3771</v>
      </c>
      <c r="E1464" s="15" t="s">
        <v>3772</v>
      </c>
      <c r="F1464" s="15" t="s">
        <v>3773</v>
      </c>
      <c r="G1464" s="15" t="s">
        <v>3770</v>
      </c>
      <c r="H1464" s="15">
        <v>480005242</v>
      </c>
      <c r="I1464" s="16" t="str">
        <f>VLOOKUP(H1464,'MATRIZ '!$A$1:$B$1999,2,FALSE)</f>
        <v>CONTRATACIÓN DE SERVICIOS PROFESIONALES, PARA ASESORÍA, DISEÑO E IMPLEMENTACIÓN DE ACTIVIDADES VARIAS Y CAPACITACIÓN, SEGÚN DEMANDA</v>
      </c>
      <c r="J1464" s="17">
        <v>23630800</v>
      </c>
      <c r="K1464" s="15" t="s">
        <v>18</v>
      </c>
      <c r="L1464" s="15" t="s">
        <v>24</v>
      </c>
      <c r="M1464" s="15" t="s">
        <v>25</v>
      </c>
      <c r="N1464" s="18">
        <v>45268</v>
      </c>
      <c r="O1464" s="18">
        <v>46729</v>
      </c>
      <c r="P1464" s="18">
        <v>46729</v>
      </c>
      <c r="Q1464" s="19" t="s">
        <v>4936</v>
      </c>
      <c r="R1464" s="20"/>
    </row>
    <row r="1465" spans="1:18" ht="25.5" x14ac:dyDescent="0.2">
      <c r="A1465" s="14" t="s">
        <v>3260</v>
      </c>
      <c r="B1465" s="15" t="s">
        <v>15</v>
      </c>
      <c r="C1465" s="15" t="s">
        <v>16</v>
      </c>
      <c r="D1465" s="15" t="s">
        <v>3813</v>
      </c>
      <c r="E1465" s="15" t="s">
        <v>3814</v>
      </c>
      <c r="F1465" s="15" t="s">
        <v>3815</v>
      </c>
      <c r="G1465" s="15" t="s">
        <v>3770</v>
      </c>
      <c r="H1465" s="15">
        <v>480005274</v>
      </c>
      <c r="I1465" s="16" t="str">
        <f>VLOOKUP(H1465,'MATRIZ '!$A$1:$B$1999,2,FALSE)</f>
        <v>CONTRATACIÓN DE SERVICIOS PROFESIONALES, PARA ASESORÍA, DISEÑO E IMPLEMENTACIÓN DE ACTIVIDADES VARIAS Y CAPACITACIÓN, SEGÚN DEMANDA</v>
      </c>
      <c r="J1465" s="17">
        <v>23630800</v>
      </c>
      <c r="K1465" s="15" t="s">
        <v>18</v>
      </c>
      <c r="L1465" s="15" t="s">
        <v>24</v>
      </c>
      <c r="M1465" s="15" t="s">
        <v>25</v>
      </c>
      <c r="N1465" s="18">
        <v>45295</v>
      </c>
      <c r="O1465" s="18">
        <v>46756</v>
      </c>
      <c r="P1465" s="18">
        <v>46756</v>
      </c>
      <c r="Q1465" s="19" t="s">
        <v>4936</v>
      </c>
      <c r="R1465" s="20"/>
    </row>
    <row r="1466" spans="1:18" x14ac:dyDescent="0.2">
      <c r="A1466" s="14" t="s">
        <v>3260</v>
      </c>
      <c r="B1466" s="15" t="s">
        <v>15</v>
      </c>
      <c r="C1466" s="15" t="s">
        <v>16</v>
      </c>
      <c r="D1466" s="15" t="s">
        <v>2835</v>
      </c>
      <c r="E1466" s="15" t="s">
        <v>2836</v>
      </c>
      <c r="F1466" s="15" t="s">
        <v>2837</v>
      </c>
      <c r="G1466" s="15" t="s">
        <v>3668</v>
      </c>
      <c r="H1466" s="15">
        <v>480005170</v>
      </c>
      <c r="I1466" s="16" t="str">
        <f>VLOOKUP(H1466,'MATRIZ '!$A$1:$B$1999,2,FALSE)</f>
        <v>ADQUISICIÓN DE LA MEMBRESÍA CÁMARA DE INDUSTRIAS DE COSTA RICA</v>
      </c>
      <c r="J1466" s="17">
        <v>1922400</v>
      </c>
      <c r="K1466" s="15" t="s">
        <v>18</v>
      </c>
      <c r="L1466" s="15" t="s">
        <v>24</v>
      </c>
      <c r="M1466" s="15" t="s">
        <v>268</v>
      </c>
      <c r="N1466" s="18">
        <v>45147</v>
      </c>
      <c r="O1466" s="18">
        <v>45513</v>
      </c>
      <c r="P1466" s="18">
        <v>45513</v>
      </c>
      <c r="Q1466" s="16"/>
      <c r="R1466" s="20"/>
    </row>
    <row r="1467" spans="1:18" x14ac:dyDescent="0.2">
      <c r="A1467" s="14" t="s">
        <v>3260</v>
      </c>
      <c r="B1467" s="15" t="s">
        <v>15</v>
      </c>
      <c r="C1467" s="15" t="s">
        <v>16</v>
      </c>
      <c r="D1467" s="15" t="s">
        <v>3681</v>
      </c>
      <c r="E1467" s="15" t="s">
        <v>3682</v>
      </c>
      <c r="F1467" s="15" t="s">
        <v>3683</v>
      </c>
      <c r="G1467" s="15" t="s">
        <v>3684</v>
      </c>
      <c r="H1467" s="15">
        <v>480005183</v>
      </c>
      <c r="I1467" s="16" t="str">
        <f>VLOOKUP(H1467,'MATRIZ '!$A$1:$B$1999,2,FALSE)</f>
        <v>ADQUISICIÓN DE LA MEMBRESÍA CÁMARA DE COMERCIO DE COSTA RICA</v>
      </c>
      <c r="J1467" s="17">
        <v>1132000</v>
      </c>
      <c r="K1467" s="15" t="s">
        <v>18</v>
      </c>
      <c r="L1467" s="15" t="s">
        <v>24</v>
      </c>
      <c r="M1467" s="15" t="s">
        <v>268</v>
      </c>
      <c r="N1467" s="18">
        <v>45160</v>
      </c>
      <c r="O1467" s="18">
        <v>45526</v>
      </c>
      <c r="P1467" s="18">
        <v>45526</v>
      </c>
      <c r="Q1467" s="16"/>
      <c r="R1467" s="20"/>
    </row>
    <row r="1468" spans="1:18" x14ac:dyDescent="0.2">
      <c r="A1468" s="14" t="s">
        <v>3260</v>
      </c>
      <c r="B1468" s="15" t="s">
        <v>15</v>
      </c>
      <c r="C1468" s="15" t="s">
        <v>374</v>
      </c>
      <c r="D1468" s="15" t="s">
        <v>3809</v>
      </c>
      <c r="E1468" s="15" t="s">
        <v>3810</v>
      </c>
      <c r="F1468" s="15" t="s">
        <v>3811</v>
      </c>
      <c r="G1468" s="15" t="s">
        <v>3812</v>
      </c>
      <c r="H1468" s="15">
        <v>480005273</v>
      </c>
      <c r="I1468" s="16" t="str">
        <f>VLOOKUP(H1468,'MATRIZ '!$A$1:$B$1999,2,FALSE)</f>
        <v>MEMBRESÍA BASE DE DATOS ILIBRARY OCDE</v>
      </c>
      <c r="J1468" s="17">
        <v>5912.25</v>
      </c>
      <c r="K1468" s="15" t="s">
        <v>22</v>
      </c>
      <c r="L1468" s="15" t="s">
        <v>24</v>
      </c>
      <c r="M1468" s="15" t="s">
        <v>268</v>
      </c>
      <c r="N1468" s="18">
        <v>45246</v>
      </c>
      <c r="O1468" s="18">
        <v>45612</v>
      </c>
      <c r="P1468" s="18">
        <v>45612</v>
      </c>
      <c r="Q1468" s="16"/>
      <c r="R1468" s="20"/>
    </row>
    <row r="1469" spans="1:18" x14ac:dyDescent="0.2">
      <c r="A1469" s="14" t="s">
        <v>2180</v>
      </c>
      <c r="B1469" s="15" t="s">
        <v>15</v>
      </c>
      <c r="C1469" s="15" t="s">
        <v>16</v>
      </c>
      <c r="D1469" s="15" t="s">
        <v>2297</v>
      </c>
      <c r="E1469" s="15" t="s">
        <v>2298</v>
      </c>
      <c r="F1469" s="15" t="s">
        <v>2299</v>
      </c>
      <c r="G1469" s="15" t="s">
        <v>3313</v>
      </c>
      <c r="H1469" s="15">
        <v>480004912</v>
      </c>
      <c r="I1469" s="16" t="str">
        <f>VLOOKUP(H1469,'MATRIZ '!$A$1:$B$1999,2,FALSE)</f>
        <v>ADQUISICIÓN DE SUMINISTROS VARIOS SEGÚN DEMANDA</v>
      </c>
      <c r="J1469" s="17">
        <v>13000000</v>
      </c>
      <c r="K1469" s="15" t="s">
        <v>18</v>
      </c>
      <c r="L1469" s="15" t="s">
        <v>24</v>
      </c>
      <c r="M1469" s="15" t="s">
        <v>25</v>
      </c>
      <c r="N1469" s="18">
        <v>44690</v>
      </c>
      <c r="O1469" s="18">
        <v>46151</v>
      </c>
      <c r="P1469" s="18">
        <v>46151</v>
      </c>
      <c r="Q1469" s="16"/>
      <c r="R1469" s="20"/>
    </row>
    <row r="1470" spans="1:18" x14ac:dyDescent="0.2">
      <c r="A1470" s="14" t="s">
        <v>2180</v>
      </c>
      <c r="B1470" s="15" t="s">
        <v>15</v>
      </c>
      <c r="C1470" s="15" t="s">
        <v>16</v>
      </c>
      <c r="D1470" s="15" t="s">
        <v>76</v>
      </c>
      <c r="E1470" s="15" t="s">
        <v>77</v>
      </c>
      <c r="F1470" s="15" t="s">
        <v>78</v>
      </c>
      <c r="G1470" s="15" t="s">
        <v>2181</v>
      </c>
      <c r="H1470" s="15">
        <v>490003480</v>
      </c>
      <c r="I1470" s="16" t="str">
        <f>VLOOKUP(H1470,'MATRIZ '!$A$1:$B$1999,2,FALSE)</f>
        <v>CONTRATO PARA LA PRESTACIÓN DE SERVICIOS AUXILIARES DE SEGUROS DE GESTIÓN EN PREVENCIÓN ENTRE EL INSTITUTO NACIONAL DE SEGUROS E INS SERVICIOS S.A.</v>
      </c>
      <c r="J1470" s="17">
        <v>1</v>
      </c>
      <c r="K1470" s="15" t="s">
        <v>18</v>
      </c>
      <c r="L1470" s="15" t="s">
        <v>148</v>
      </c>
      <c r="M1470" s="15" t="s">
        <v>25</v>
      </c>
      <c r="N1470" s="18">
        <v>44946</v>
      </c>
      <c r="O1470" s="18">
        <v>46407</v>
      </c>
      <c r="P1470" s="18">
        <v>46407</v>
      </c>
      <c r="Q1470" s="16"/>
      <c r="R1470" s="20"/>
    </row>
    <row r="1471" spans="1:18" x14ac:dyDescent="0.2">
      <c r="A1471" s="14" t="s">
        <v>3761</v>
      </c>
      <c r="B1471" s="15" t="s">
        <v>15</v>
      </c>
      <c r="C1471" s="15" t="s">
        <v>374</v>
      </c>
      <c r="D1471" s="15" t="s">
        <v>3762</v>
      </c>
      <c r="E1471" s="15" t="s">
        <v>3763</v>
      </c>
      <c r="F1471" s="15" t="s">
        <v>3764</v>
      </c>
      <c r="G1471" s="15" t="s">
        <v>3765</v>
      </c>
      <c r="H1471" s="15">
        <v>480005237</v>
      </c>
      <c r="I1471" s="16" t="str">
        <f>VLOOKUP(H1471,'MATRIZ '!$A$1:$B$1999,2,FALSE)</f>
        <v>ADQUISICIÓN MEMBRESÍA DIGITAL PROSCI HUB SOLUTION SUITE</v>
      </c>
      <c r="J1471" s="17">
        <v>11670</v>
      </c>
      <c r="K1471" s="15" t="s">
        <v>22</v>
      </c>
      <c r="L1471" s="15" t="s">
        <v>24</v>
      </c>
      <c r="M1471" s="15" t="s">
        <v>268</v>
      </c>
      <c r="N1471" s="18">
        <v>45224</v>
      </c>
      <c r="O1471" s="18">
        <v>46685</v>
      </c>
      <c r="P1471" s="18">
        <v>46685</v>
      </c>
      <c r="Q1471" s="16"/>
      <c r="R1471" s="20"/>
    </row>
    <row r="1472" spans="1:18" x14ac:dyDescent="0.2">
      <c r="A1472" s="14" t="s">
        <v>3577</v>
      </c>
      <c r="B1472" s="15" t="s">
        <v>15</v>
      </c>
      <c r="C1472" s="15" t="s">
        <v>16</v>
      </c>
      <c r="D1472" s="15" t="s">
        <v>3578</v>
      </c>
      <c r="E1472" s="15" t="s">
        <v>3579</v>
      </c>
      <c r="F1472" s="15" t="s">
        <v>3580</v>
      </c>
      <c r="G1472" s="15" t="s">
        <v>3581</v>
      </c>
      <c r="H1472" s="15">
        <v>480005127</v>
      </c>
      <c r="I1472" s="16" t="str">
        <f>VLOOKUP(H1472,'MATRIZ '!$A$1:$B$1999,2,FALSE)</f>
        <v xml:space="preserve">CONTRATACIÓN DE INSTALACIONES Y ALIMENTACIÓN PARA ACTIVIDADES DE CAPACITACIÓN SEGÚN DEMANDA </v>
      </c>
      <c r="J1472" s="17">
        <v>45148000</v>
      </c>
      <c r="K1472" s="15" t="s">
        <v>18</v>
      </c>
      <c r="L1472" s="15" t="s">
        <v>24</v>
      </c>
      <c r="M1472" s="15" t="s">
        <v>25</v>
      </c>
      <c r="N1472" s="18">
        <v>45043</v>
      </c>
      <c r="O1472" s="18">
        <v>46139</v>
      </c>
      <c r="P1472" s="18">
        <v>46139</v>
      </c>
      <c r="Q1472" s="16"/>
      <c r="R1472" s="20"/>
    </row>
    <row r="1473" spans="1:18" x14ac:dyDescent="0.2">
      <c r="A1473" s="14" t="s">
        <v>3577</v>
      </c>
      <c r="B1473" s="15" t="s">
        <v>15</v>
      </c>
      <c r="C1473" s="15" t="s">
        <v>16</v>
      </c>
      <c r="D1473" s="15" t="s">
        <v>3903</v>
      </c>
      <c r="E1473" s="15" t="s">
        <v>3904</v>
      </c>
      <c r="F1473" s="15" t="s">
        <v>3905</v>
      </c>
      <c r="G1473" s="15" t="s">
        <v>3906</v>
      </c>
      <c r="H1473" s="15">
        <v>480005352</v>
      </c>
      <c r="I1473" s="16" t="str">
        <f>VLOOKUP(H1473,'MATRIZ '!$A$1:$B$1999,2,FALSE)</f>
        <v>PATROCINIO ASOCIACIÓN CÁMARA DE INTERMEDIARIOS DE SEGUROS DE COSTA RICA (CIS), XXXI CONGRESO IBEROAMERICANO COPAPROSE</v>
      </c>
      <c r="J1473" s="17">
        <v>50000</v>
      </c>
      <c r="K1473" s="15" t="s">
        <v>22</v>
      </c>
      <c r="L1473" s="15" t="s">
        <v>24</v>
      </c>
      <c r="M1473" s="15"/>
      <c r="N1473" s="18">
        <v>45343</v>
      </c>
      <c r="O1473" s="18">
        <v>45433</v>
      </c>
      <c r="P1473" s="18">
        <v>45433</v>
      </c>
      <c r="Q1473" s="16"/>
      <c r="R1473" s="20"/>
    </row>
    <row r="1474" spans="1:18" x14ac:dyDescent="0.2">
      <c r="A1474" s="14" t="s">
        <v>3620</v>
      </c>
      <c r="B1474" s="15" t="s">
        <v>15</v>
      </c>
      <c r="C1474" s="15" t="s">
        <v>16</v>
      </c>
      <c r="D1474" s="15" t="s">
        <v>73</v>
      </c>
      <c r="E1474" s="15" t="s">
        <v>74</v>
      </c>
      <c r="F1474" s="15" t="s">
        <v>75</v>
      </c>
      <c r="G1474" s="15" t="s">
        <v>3621</v>
      </c>
      <c r="H1474" s="15">
        <v>480005149</v>
      </c>
      <c r="I1474" s="16" t="str">
        <f>VLOOKUP(H1474,'MATRIZ '!$A$1:$B$1999,2,FALSE)</f>
        <v>CONTRATO PARA EL PROCESAMIENTO DE PAGOS DE PRIMAS Y OTRAS OBLIGACIONES CON TARJETAS CRÉDITO Y/O DÉBITO ENTRE EL INSTITUTO NACIONAL DE SEGUROS Y BANCO DE COSTA RICA</v>
      </c>
      <c r="J1474" s="17">
        <v>700000000</v>
      </c>
      <c r="K1474" s="15" t="s">
        <v>18</v>
      </c>
      <c r="L1474" s="15" t="s">
        <v>24</v>
      </c>
      <c r="M1474" s="15" t="s">
        <v>25</v>
      </c>
      <c r="N1474" s="18">
        <v>45099</v>
      </c>
      <c r="O1474" s="18">
        <v>46560</v>
      </c>
      <c r="P1474" s="18">
        <v>46560</v>
      </c>
      <c r="Q1474" s="16"/>
      <c r="R1474" s="20"/>
    </row>
    <row r="1475" spans="1:18" x14ac:dyDescent="0.2">
      <c r="A1475" s="14" t="s">
        <v>3319</v>
      </c>
      <c r="B1475" s="15" t="s">
        <v>15</v>
      </c>
      <c r="C1475" s="15" t="s">
        <v>16</v>
      </c>
      <c r="D1475" s="15" t="s">
        <v>42</v>
      </c>
      <c r="E1475" s="15" t="s">
        <v>43</v>
      </c>
      <c r="F1475" s="15" t="s">
        <v>44</v>
      </c>
      <c r="G1475" s="15" t="s">
        <v>3320</v>
      </c>
      <c r="H1475" s="15">
        <v>480004924</v>
      </c>
      <c r="I1475" s="16" t="str">
        <f>VLOOKUP(H1475,'MATRIZ '!$A$1:$B$1999,2,FALSE)</f>
        <v>CONTRATO PARA EL PROCESAMIENTO DE PAGOS DE PRIMAS Y OTRAS OBLIGACIONES CON TARJETAS CRÉDITO Y/O DÉBITO ENTRE INSTITUTO NACIONAL DE SEGUROS Y EL BANCO NACIONAL DE COSTA RICA</v>
      </c>
      <c r="J1475" s="17">
        <v>1</v>
      </c>
      <c r="K1475" s="15" t="s">
        <v>18</v>
      </c>
      <c r="L1475" s="15" t="s">
        <v>148</v>
      </c>
      <c r="M1475" s="15" t="s">
        <v>25</v>
      </c>
      <c r="N1475" s="18">
        <v>44727</v>
      </c>
      <c r="O1475" s="18">
        <v>45816</v>
      </c>
      <c r="P1475" s="18">
        <v>45816</v>
      </c>
      <c r="Q1475" s="16"/>
      <c r="R1475" s="20"/>
    </row>
    <row r="1476" spans="1:18" x14ac:dyDescent="0.2">
      <c r="A1476" s="14" t="s">
        <v>3602</v>
      </c>
      <c r="B1476" s="15" t="s">
        <v>15</v>
      </c>
      <c r="C1476" s="15" t="s">
        <v>16</v>
      </c>
      <c r="D1476" s="15" t="s">
        <v>42</v>
      </c>
      <c r="E1476" s="15" t="s">
        <v>43</v>
      </c>
      <c r="F1476" s="15" t="s">
        <v>44</v>
      </c>
      <c r="G1476" s="15" t="s">
        <v>3603</v>
      </c>
      <c r="H1476" s="15">
        <v>480005140</v>
      </c>
      <c r="I1476" s="16" t="str">
        <f>VLOOKUP(H1476,'MATRIZ '!$A$1:$B$1999,2,FALSE)</f>
        <v>CUSTODIA Y ADMINISTRACIÓN DE VALORES PARA CARTERA DE INVERSIONES DEL INS</v>
      </c>
      <c r="J1476" s="17">
        <v>306908.21000000002</v>
      </c>
      <c r="K1476" s="15" t="s">
        <v>22</v>
      </c>
      <c r="L1476" s="15" t="s">
        <v>24</v>
      </c>
      <c r="M1476" s="15" t="s">
        <v>25</v>
      </c>
      <c r="N1476" s="18">
        <v>45032</v>
      </c>
      <c r="O1476" s="18">
        <v>46493</v>
      </c>
      <c r="P1476" s="18">
        <v>46493</v>
      </c>
      <c r="Q1476" s="16"/>
      <c r="R1476" s="20"/>
    </row>
    <row r="1477" spans="1:18" x14ac:dyDescent="0.2">
      <c r="A1477" s="14" t="s">
        <v>3602</v>
      </c>
      <c r="B1477" s="15" t="s">
        <v>15</v>
      </c>
      <c r="C1477" s="15" t="s">
        <v>16</v>
      </c>
      <c r="D1477" s="15" t="s">
        <v>42</v>
      </c>
      <c r="E1477" s="15" t="s">
        <v>43</v>
      </c>
      <c r="F1477" s="15" t="s">
        <v>44</v>
      </c>
      <c r="G1477" s="15" t="s">
        <v>3436</v>
      </c>
      <c r="H1477" s="15">
        <v>480005003</v>
      </c>
      <c r="I1477" s="16" t="str">
        <f>VLOOKUP(H1477,'MATRIZ '!$A$1:$B$1999,2,FALSE)</f>
        <v>EMISIÓN DE TARJETAS PREPAGO DE MARCA COMPARTIDA PARA EL INS</v>
      </c>
      <c r="J1477" s="17">
        <v>20386</v>
      </c>
      <c r="K1477" s="15" t="s">
        <v>22</v>
      </c>
      <c r="L1477" s="15" t="s">
        <v>24</v>
      </c>
      <c r="M1477" s="15" t="s">
        <v>25</v>
      </c>
      <c r="N1477" s="18">
        <v>44952</v>
      </c>
      <c r="O1477" s="18">
        <v>46412</v>
      </c>
      <c r="P1477" s="18">
        <v>46412</v>
      </c>
      <c r="Q1477" s="16"/>
      <c r="R1477" s="20"/>
    </row>
    <row r="1478" spans="1:18" x14ac:dyDescent="0.2">
      <c r="A1478" s="14" t="s">
        <v>3697</v>
      </c>
      <c r="B1478" s="15" t="s">
        <v>15</v>
      </c>
      <c r="C1478" s="15" t="s">
        <v>16</v>
      </c>
      <c r="D1478" s="15" t="s">
        <v>1774</v>
      </c>
      <c r="E1478" s="15" t="s">
        <v>1775</v>
      </c>
      <c r="F1478" s="15" t="s">
        <v>1776</v>
      </c>
      <c r="G1478" s="15" t="s">
        <v>3698</v>
      </c>
      <c r="H1478" s="15">
        <v>480005202</v>
      </c>
      <c r="I1478" s="16" t="str">
        <f>VLOOKUP(H1478,'MATRIZ '!$A$1:$B$1999,2,FALSE)</f>
        <v>COMPRA DE BACLOFENO. MODALIDAD SEGÚN DEMANDA</v>
      </c>
      <c r="J1478" s="17">
        <v>43157590.259999998</v>
      </c>
      <c r="K1478" s="15" t="s">
        <v>18</v>
      </c>
      <c r="L1478" s="15" t="s">
        <v>24</v>
      </c>
      <c r="M1478" s="15" t="s">
        <v>25</v>
      </c>
      <c r="N1478" s="18">
        <v>45182</v>
      </c>
      <c r="O1478" s="18">
        <v>46643</v>
      </c>
      <c r="P1478" s="18">
        <v>46643</v>
      </c>
      <c r="Q1478" s="16"/>
      <c r="R1478" s="20"/>
    </row>
    <row r="1479" spans="1:18" x14ac:dyDescent="0.2">
      <c r="A1479" s="14" t="s">
        <v>3348</v>
      </c>
      <c r="B1479" s="27" t="s">
        <v>15</v>
      </c>
      <c r="C1479" s="27" t="s">
        <v>16</v>
      </c>
      <c r="D1479" s="27" t="s">
        <v>2622</v>
      </c>
      <c r="E1479" s="27" t="s">
        <v>2623</v>
      </c>
      <c r="F1479" s="27" t="s">
        <v>2624</v>
      </c>
      <c r="G1479" s="27" t="s">
        <v>3349</v>
      </c>
      <c r="H1479" s="27">
        <v>480004945</v>
      </c>
      <c r="I1479" s="28" t="str">
        <f>VLOOKUP(H1479,'MATRIZ '!$A$1:$B$1999,2,FALSE)</f>
        <v>CONTRATACIÓN ORGANISMO VERIFICADOR NORMA INTE B5:2021 QUE BRINDE LOS SERVICIOS VERIFICACIÓN PARA EL INVENTARIO DE GASES EFECTO INVERNADERO Y DECLARACIÓN DE CARBONO NEUTRALIDAD</v>
      </c>
      <c r="J1479" s="29">
        <v>3370000</v>
      </c>
      <c r="K1479" s="27" t="s">
        <v>18</v>
      </c>
      <c r="L1479" s="27" t="s">
        <v>24</v>
      </c>
      <c r="M1479" s="27" t="s">
        <v>25</v>
      </c>
      <c r="N1479" s="30">
        <v>44753</v>
      </c>
      <c r="O1479" s="30">
        <v>46214</v>
      </c>
      <c r="P1479" s="30">
        <v>46214</v>
      </c>
      <c r="Q1479" s="28"/>
      <c r="R1479" s="31"/>
    </row>
  </sheetData>
  <pageMargins left="0.75" right="0.75" top="1" bottom="1" header="0.5" footer="0.5"/>
  <pageSetup paperSize="9" orientation="portrait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14"/>
  <sheetViews>
    <sheetView topLeftCell="A1906" workbookViewId="0">
      <selection activeCell="D1911" sqref="D1911"/>
    </sheetView>
  </sheetViews>
  <sheetFormatPr baseColWidth="10" defaultRowHeight="12.75" x14ac:dyDescent="0.2"/>
  <cols>
    <col min="2" max="2" width="44.140625" customWidth="1"/>
  </cols>
  <sheetData>
    <row r="1" spans="1:2" x14ac:dyDescent="0.2">
      <c r="A1" s="1">
        <v>490000620</v>
      </c>
      <c r="B1" s="2" t="s">
        <v>3959</v>
      </c>
    </row>
    <row r="2" spans="1:2" x14ac:dyDescent="0.2">
      <c r="A2" s="1">
        <v>490000629</v>
      </c>
      <c r="B2" s="2" t="s">
        <v>3959</v>
      </c>
    </row>
    <row r="3" spans="1:2" x14ac:dyDescent="0.2">
      <c r="A3" s="1">
        <v>490000634</v>
      </c>
      <c r="B3" s="2" t="s">
        <v>3959</v>
      </c>
    </row>
    <row r="4" spans="1:2" x14ac:dyDescent="0.2">
      <c r="A4" s="1">
        <v>490000636</v>
      </c>
      <c r="B4" s="2" t="s">
        <v>3959</v>
      </c>
    </row>
    <row r="5" spans="1:2" x14ac:dyDescent="0.2">
      <c r="A5" s="1">
        <v>490000659</v>
      </c>
      <c r="B5" s="2" t="s">
        <v>3960</v>
      </c>
    </row>
    <row r="6" spans="1:2" x14ac:dyDescent="0.2">
      <c r="A6" s="1">
        <v>490000664</v>
      </c>
      <c r="B6" s="2" t="s">
        <v>3959</v>
      </c>
    </row>
    <row r="7" spans="1:2" ht="25.5" x14ac:dyDescent="0.2">
      <c r="A7" s="1">
        <v>490000670</v>
      </c>
      <c r="B7" s="2" t="s">
        <v>3961</v>
      </c>
    </row>
    <row r="8" spans="1:2" x14ac:dyDescent="0.2">
      <c r="A8" s="1">
        <v>490000687</v>
      </c>
      <c r="B8" s="2" t="s">
        <v>3959</v>
      </c>
    </row>
    <row r="9" spans="1:2" x14ac:dyDescent="0.2">
      <c r="A9" s="1">
        <v>490000689</v>
      </c>
      <c r="B9" s="2" t="s">
        <v>3959</v>
      </c>
    </row>
    <row r="10" spans="1:2" x14ac:dyDescent="0.2">
      <c r="A10" s="1">
        <v>490000719</v>
      </c>
      <c r="B10" s="2" t="s">
        <v>3959</v>
      </c>
    </row>
    <row r="11" spans="1:2" ht="25.5" x14ac:dyDescent="0.2">
      <c r="A11" s="1">
        <v>490000869</v>
      </c>
      <c r="B11" s="2" t="s">
        <v>3962</v>
      </c>
    </row>
    <row r="12" spans="1:2" ht="51" x14ac:dyDescent="0.2">
      <c r="A12" s="1">
        <v>490000882</v>
      </c>
      <c r="B12" s="2" t="s">
        <v>3963</v>
      </c>
    </row>
    <row r="13" spans="1:2" ht="25.5" x14ac:dyDescent="0.2">
      <c r="A13" s="1">
        <v>490000919</v>
      </c>
      <c r="B13" s="2" t="s">
        <v>3964</v>
      </c>
    </row>
    <row r="14" spans="1:2" x14ac:dyDescent="0.2">
      <c r="A14" s="1">
        <v>490000923</v>
      </c>
      <c r="B14" s="2" t="s">
        <v>3959</v>
      </c>
    </row>
    <row r="15" spans="1:2" ht="38.25" x14ac:dyDescent="0.2">
      <c r="A15" s="1">
        <v>490000947</v>
      </c>
      <c r="B15" s="2" t="s">
        <v>3965</v>
      </c>
    </row>
    <row r="16" spans="1:2" x14ac:dyDescent="0.2">
      <c r="A16" s="1">
        <v>490000952</v>
      </c>
      <c r="B16" s="2" t="s">
        <v>3959</v>
      </c>
    </row>
    <row r="17" spans="1:2" x14ac:dyDescent="0.2">
      <c r="A17" s="1">
        <v>490000983</v>
      </c>
      <c r="B17" s="2" t="s">
        <v>3959</v>
      </c>
    </row>
    <row r="18" spans="1:2" ht="25.5" x14ac:dyDescent="0.2">
      <c r="A18" s="1">
        <v>490001017</v>
      </c>
      <c r="B18" s="2" t="s">
        <v>3966</v>
      </c>
    </row>
    <row r="19" spans="1:2" ht="25.5" x14ac:dyDescent="0.2">
      <c r="A19" s="1">
        <v>490001018</v>
      </c>
      <c r="B19" s="2" t="s">
        <v>3966</v>
      </c>
    </row>
    <row r="20" spans="1:2" ht="25.5" x14ac:dyDescent="0.2">
      <c r="A20" s="1">
        <v>490001019</v>
      </c>
      <c r="B20" s="2" t="s">
        <v>3966</v>
      </c>
    </row>
    <row r="21" spans="1:2" ht="25.5" x14ac:dyDescent="0.2">
      <c r="A21" s="1">
        <v>490001020</v>
      </c>
      <c r="B21" s="2" t="s">
        <v>3966</v>
      </c>
    </row>
    <row r="22" spans="1:2" ht="25.5" x14ac:dyDescent="0.2">
      <c r="A22" s="1">
        <v>490001021</v>
      </c>
      <c r="B22" s="2" t="s">
        <v>3966</v>
      </c>
    </row>
    <row r="23" spans="1:2" ht="25.5" x14ac:dyDescent="0.2">
      <c r="A23" s="1">
        <v>490001023</v>
      </c>
      <c r="B23" s="2" t="s">
        <v>3966</v>
      </c>
    </row>
    <row r="24" spans="1:2" ht="25.5" x14ac:dyDescent="0.2">
      <c r="A24" s="1">
        <v>490001027</v>
      </c>
      <c r="B24" s="2" t="s">
        <v>3966</v>
      </c>
    </row>
    <row r="25" spans="1:2" ht="25.5" x14ac:dyDescent="0.2">
      <c r="A25" s="1">
        <v>490001028</v>
      </c>
      <c r="B25" s="2" t="s">
        <v>3966</v>
      </c>
    </row>
    <row r="26" spans="1:2" ht="25.5" x14ac:dyDescent="0.2">
      <c r="A26" s="1">
        <v>490001029</v>
      </c>
      <c r="B26" s="2" t="s">
        <v>3966</v>
      </c>
    </row>
    <row r="27" spans="1:2" ht="25.5" x14ac:dyDescent="0.2">
      <c r="A27" s="1">
        <v>490001033</v>
      </c>
      <c r="B27" s="2" t="s">
        <v>3966</v>
      </c>
    </row>
    <row r="28" spans="1:2" ht="25.5" x14ac:dyDescent="0.2">
      <c r="A28" s="1">
        <v>490001034</v>
      </c>
      <c r="B28" s="2" t="s">
        <v>3966</v>
      </c>
    </row>
    <row r="29" spans="1:2" ht="25.5" x14ac:dyDescent="0.2">
      <c r="A29" s="1">
        <v>490001035</v>
      </c>
      <c r="B29" s="2" t="s">
        <v>3966</v>
      </c>
    </row>
    <row r="30" spans="1:2" ht="25.5" x14ac:dyDescent="0.2">
      <c r="A30" s="1">
        <v>490001036</v>
      </c>
      <c r="B30" s="2" t="s">
        <v>3966</v>
      </c>
    </row>
    <row r="31" spans="1:2" ht="25.5" x14ac:dyDescent="0.2">
      <c r="A31" s="1">
        <v>490001038</v>
      </c>
      <c r="B31" s="2" t="s">
        <v>3966</v>
      </c>
    </row>
    <row r="32" spans="1:2" ht="25.5" x14ac:dyDescent="0.2">
      <c r="A32" s="1">
        <v>490001039</v>
      </c>
      <c r="B32" s="2" t="s">
        <v>3966</v>
      </c>
    </row>
    <row r="33" spans="1:2" ht="25.5" x14ac:dyDescent="0.2">
      <c r="A33" s="1">
        <v>490001040</v>
      </c>
      <c r="B33" s="2" t="s">
        <v>3966</v>
      </c>
    </row>
    <row r="34" spans="1:2" ht="25.5" x14ac:dyDescent="0.2">
      <c r="A34" s="1">
        <v>490001041</v>
      </c>
      <c r="B34" s="2" t="s">
        <v>3966</v>
      </c>
    </row>
    <row r="35" spans="1:2" ht="25.5" x14ac:dyDescent="0.2">
      <c r="A35" s="1">
        <v>490001042</v>
      </c>
      <c r="B35" s="2" t="s">
        <v>3966</v>
      </c>
    </row>
    <row r="36" spans="1:2" ht="25.5" x14ac:dyDescent="0.2">
      <c r="A36" s="1">
        <v>490001044</v>
      </c>
      <c r="B36" s="2" t="s">
        <v>3966</v>
      </c>
    </row>
    <row r="37" spans="1:2" ht="25.5" x14ac:dyDescent="0.2">
      <c r="A37" s="1">
        <v>490001046</v>
      </c>
      <c r="B37" s="2" t="s">
        <v>3966</v>
      </c>
    </row>
    <row r="38" spans="1:2" ht="25.5" x14ac:dyDescent="0.2">
      <c r="A38" s="1">
        <v>490001047</v>
      </c>
      <c r="B38" s="2" t="s">
        <v>3966</v>
      </c>
    </row>
    <row r="39" spans="1:2" ht="25.5" x14ac:dyDescent="0.2">
      <c r="A39" s="1">
        <v>490001049</v>
      </c>
      <c r="B39" s="2" t="s">
        <v>3966</v>
      </c>
    </row>
    <row r="40" spans="1:2" ht="25.5" x14ac:dyDescent="0.2">
      <c r="A40" s="1">
        <v>490001052</v>
      </c>
      <c r="B40" s="2" t="s">
        <v>3966</v>
      </c>
    </row>
    <row r="41" spans="1:2" ht="25.5" x14ac:dyDescent="0.2">
      <c r="A41" s="1">
        <v>490001053</v>
      </c>
      <c r="B41" s="2" t="s">
        <v>3966</v>
      </c>
    </row>
    <row r="42" spans="1:2" ht="25.5" x14ac:dyDescent="0.2">
      <c r="A42" s="1">
        <v>490001057</v>
      </c>
      <c r="B42" s="2" t="s">
        <v>3967</v>
      </c>
    </row>
    <row r="43" spans="1:2" ht="25.5" x14ac:dyDescent="0.2">
      <c r="A43" s="1">
        <v>490001059</v>
      </c>
      <c r="B43" s="2" t="s">
        <v>3966</v>
      </c>
    </row>
    <row r="44" spans="1:2" ht="25.5" x14ac:dyDescent="0.2">
      <c r="A44" s="1">
        <v>490001060</v>
      </c>
      <c r="B44" s="2" t="s">
        <v>3966</v>
      </c>
    </row>
    <row r="45" spans="1:2" ht="25.5" x14ac:dyDescent="0.2">
      <c r="A45" s="1">
        <v>490001062</v>
      </c>
      <c r="B45" s="2" t="s">
        <v>3966</v>
      </c>
    </row>
    <row r="46" spans="1:2" ht="25.5" x14ac:dyDescent="0.2">
      <c r="A46" s="1">
        <v>490001065</v>
      </c>
      <c r="B46" s="2" t="s">
        <v>3966</v>
      </c>
    </row>
    <row r="47" spans="1:2" ht="25.5" x14ac:dyDescent="0.2">
      <c r="A47" s="1">
        <v>490001067</v>
      </c>
      <c r="B47" s="2" t="s">
        <v>3966</v>
      </c>
    </row>
    <row r="48" spans="1:2" ht="25.5" x14ac:dyDescent="0.2">
      <c r="A48" s="1">
        <v>490001069</v>
      </c>
      <c r="B48" s="2" t="s">
        <v>3966</v>
      </c>
    </row>
    <row r="49" spans="1:2" ht="25.5" x14ac:dyDescent="0.2">
      <c r="A49" s="1">
        <v>490001073</v>
      </c>
      <c r="B49" s="2" t="s">
        <v>3966</v>
      </c>
    </row>
    <row r="50" spans="1:2" ht="25.5" x14ac:dyDescent="0.2">
      <c r="A50" s="1">
        <v>490001074</v>
      </c>
      <c r="B50" s="2" t="s">
        <v>3966</v>
      </c>
    </row>
    <row r="51" spans="1:2" ht="25.5" x14ac:dyDescent="0.2">
      <c r="A51" s="1">
        <v>490001075</v>
      </c>
      <c r="B51" s="2" t="s">
        <v>3966</v>
      </c>
    </row>
    <row r="52" spans="1:2" ht="25.5" x14ac:dyDescent="0.2">
      <c r="A52" s="1">
        <v>490001076</v>
      </c>
      <c r="B52" s="2" t="s">
        <v>3966</v>
      </c>
    </row>
    <row r="53" spans="1:2" ht="25.5" x14ac:dyDescent="0.2">
      <c r="A53" s="1">
        <v>490001078</v>
      </c>
      <c r="B53" s="2" t="s">
        <v>3966</v>
      </c>
    </row>
    <row r="54" spans="1:2" ht="25.5" x14ac:dyDescent="0.2">
      <c r="A54" s="1">
        <v>490001079</v>
      </c>
      <c r="B54" s="2" t="s">
        <v>3966</v>
      </c>
    </row>
    <row r="55" spans="1:2" ht="25.5" x14ac:dyDescent="0.2">
      <c r="A55" s="1">
        <v>490001080</v>
      </c>
      <c r="B55" s="2" t="s">
        <v>3966</v>
      </c>
    </row>
    <row r="56" spans="1:2" ht="25.5" x14ac:dyDescent="0.2">
      <c r="A56" s="1">
        <v>490001082</v>
      </c>
      <c r="B56" s="2" t="s">
        <v>3966</v>
      </c>
    </row>
    <row r="57" spans="1:2" ht="25.5" x14ac:dyDescent="0.2">
      <c r="A57" s="1">
        <v>490001083</v>
      </c>
      <c r="B57" s="2" t="s">
        <v>3966</v>
      </c>
    </row>
    <row r="58" spans="1:2" ht="25.5" x14ac:dyDescent="0.2">
      <c r="A58" s="1">
        <v>490001084</v>
      </c>
      <c r="B58" s="2" t="s">
        <v>3966</v>
      </c>
    </row>
    <row r="59" spans="1:2" ht="25.5" x14ac:dyDescent="0.2">
      <c r="A59" s="1">
        <v>490001085</v>
      </c>
      <c r="B59" s="2" t="s">
        <v>3966</v>
      </c>
    </row>
    <row r="60" spans="1:2" ht="25.5" x14ac:dyDescent="0.2">
      <c r="A60" s="1">
        <v>490001086</v>
      </c>
      <c r="B60" s="2" t="s">
        <v>3966</v>
      </c>
    </row>
    <row r="61" spans="1:2" ht="25.5" x14ac:dyDescent="0.2">
      <c r="A61" s="1">
        <v>490001087</v>
      </c>
      <c r="B61" s="2" t="s">
        <v>3966</v>
      </c>
    </row>
    <row r="62" spans="1:2" ht="25.5" x14ac:dyDescent="0.2">
      <c r="A62" s="1">
        <v>490001091</v>
      </c>
      <c r="B62" s="2" t="s">
        <v>3966</v>
      </c>
    </row>
    <row r="63" spans="1:2" ht="25.5" x14ac:dyDescent="0.2">
      <c r="A63" s="1">
        <v>490001092</v>
      </c>
      <c r="B63" s="2" t="s">
        <v>3966</v>
      </c>
    </row>
    <row r="64" spans="1:2" ht="25.5" x14ac:dyDescent="0.2">
      <c r="A64" s="1">
        <v>490001094</v>
      </c>
      <c r="B64" s="2" t="s">
        <v>3966</v>
      </c>
    </row>
    <row r="65" spans="1:2" ht="25.5" x14ac:dyDescent="0.2">
      <c r="A65" s="1">
        <v>490001095</v>
      </c>
      <c r="B65" s="2" t="s">
        <v>3966</v>
      </c>
    </row>
    <row r="66" spans="1:2" ht="25.5" x14ac:dyDescent="0.2">
      <c r="A66" s="1">
        <v>490001096</v>
      </c>
      <c r="B66" s="2" t="s">
        <v>3966</v>
      </c>
    </row>
    <row r="67" spans="1:2" ht="25.5" x14ac:dyDescent="0.2">
      <c r="A67" s="1">
        <v>490001098</v>
      </c>
      <c r="B67" s="2" t="s">
        <v>3966</v>
      </c>
    </row>
    <row r="68" spans="1:2" ht="25.5" x14ac:dyDescent="0.2">
      <c r="A68" s="1">
        <v>490001110</v>
      </c>
      <c r="B68" s="2" t="s">
        <v>3966</v>
      </c>
    </row>
    <row r="69" spans="1:2" ht="25.5" x14ac:dyDescent="0.2">
      <c r="A69" s="1">
        <v>490001111</v>
      </c>
      <c r="B69" s="2" t="s">
        <v>3966</v>
      </c>
    </row>
    <row r="70" spans="1:2" ht="25.5" x14ac:dyDescent="0.2">
      <c r="A70" s="1">
        <v>490001112</v>
      </c>
      <c r="B70" s="2" t="s">
        <v>3966</v>
      </c>
    </row>
    <row r="71" spans="1:2" ht="25.5" x14ac:dyDescent="0.2">
      <c r="A71" s="1">
        <v>490001113</v>
      </c>
      <c r="B71" s="2" t="s">
        <v>3966</v>
      </c>
    </row>
    <row r="72" spans="1:2" x14ac:dyDescent="0.2">
      <c r="A72" s="1">
        <v>490001146</v>
      </c>
      <c r="B72" s="2" t="s">
        <v>3959</v>
      </c>
    </row>
    <row r="73" spans="1:2" x14ac:dyDescent="0.2">
      <c r="A73" s="1">
        <v>490001154</v>
      </c>
      <c r="B73" s="2" t="s">
        <v>3959</v>
      </c>
    </row>
    <row r="74" spans="1:2" x14ac:dyDescent="0.2">
      <c r="A74" s="1">
        <v>490001160</v>
      </c>
      <c r="B74" s="2" t="s">
        <v>3959</v>
      </c>
    </row>
    <row r="75" spans="1:2" ht="25.5" x14ac:dyDescent="0.2">
      <c r="A75" s="1">
        <v>490001162</v>
      </c>
      <c r="B75" s="2" t="s">
        <v>3968</v>
      </c>
    </row>
    <row r="76" spans="1:2" ht="25.5" x14ac:dyDescent="0.2">
      <c r="A76" s="1">
        <v>490001170</v>
      </c>
      <c r="B76" s="2" t="s">
        <v>3969</v>
      </c>
    </row>
    <row r="77" spans="1:2" ht="25.5" x14ac:dyDescent="0.2">
      <c r="A77" s="1">
        <v>490001171</v>
      </c>
      <c r="B77" s="2" t="s">
        <v>3969</v>
      </c>
    </row>
    <row r="78" spans="1:2" ht="25.5" x14ac:dyDescent="0.2">
      <c r="A78" s="1">
        <v>490001172</v>
      </c>
      <c r="B78" s="2" t="s">
        <v>3969</v>
      </c>
    </row>
    <row r="79" spans="1:2" ht="25.5" x14ac:dyDescent="0.2">
      <c r="A79" s="1">
        <v>490001173</v>
      </c>
      <c r="B79" s="2" t="s">
        <v>3969</v>
      </c>
    </row>
    <row r="80" spans="1:2" ht="25.5" x14ac:dyDescent="0.2">
      <c r="A80" s="1">
        <v>490001175</v>
      </c>
      <c r="B80" s="2" t="s">
        <v>3969</v>
      </c>
    </row>
    <row r="81" spans="1:2" ht="25.5" x14ac:dyDescent="0.2">
      <c r="A81" s="1">
        <v>490001176</v>
      </c>
      <c r="B81" s="2" t="s">
        <v>3969</v>
      </c>
    </row>
    <row r="82" spans="1:2" ht="25.5" x14ac:dyDescent="0.2">
      <c r="A82" s="1">
        <v>490001177</v>
      </c>
      <c r="B82" s="2" t="s">
        <v>3969</v>
      </c>
    </row>
    <row r="83" spans="1:2" ht="25.5" x14ac:dyDescent="0.2">
      <c r="A83" s="1">
        <v>490001178</v>
      </c>
      <c r="B83" s="2" t="s">
        <v>3969</v>
      </c>
    </row>
    <row r="84" spans="1:2" ht="25.5" x14ac:dyDescent="0.2">
      <c r="A84" s="1">
        <v>490001179</v>
      </c>
      <c r="B84" s="2" t="s">
        <v>3969</v>
      </c>
    </row>
    <row r="85" spans="1:2" ht="25.5" x14ac:dyDescent="0.2">
      <c r="A85" s="1">
        <v>490001180</v>
      </c>
      <c r="B85" s="2" t="s">
        <v>3969</v>
      </c>
    </row>
    <row r="86" spans="1:2" ht="25.5" x14ac:dyDescent="0.2">
      <c r="A86" s="1">
        <v>490001181</v>
      </c>
      <c r="B86" s="2" t="s">
        <v>3969</v>
      </c>
    </row>
    <row r="87" spans="1:2" ht="25.5" x14ac:dyDescent="0.2">
      <c r="A87" s="1">
        <v>490001183</v>
      </c>
      <c r="B87" s="2" t="s">
        <v>3969</v>
      </c>
    </row>
    <row r="88" spans="1:2" ht="25.5" x14ac:dyDescent="0.2">
      <c r="A88" s="1">
        <v>490001184</v>
      </c>
      <c r="B88" s="2" t="s">
        <v>3969</v>
      </c>
    </row>
    <row r="89" spans="1:2" ht="25.5" x14ac:dyDescent="0.2">
      <c r="A89" s="1">
        <v>490001185</v>
      </c>
      <c r="B89" s="2" t="s">
        <v>3969</v>
      </c>
    </row>
    <row r="90" spans="1:2" ht="25.5" x14ac:dyDescent="0.2">
      <c r="A90" s="1">
        <v>490001186</v>
      </c>
      <c r="B90" s="2" t="s">
        <v>3969</v>
      </c>
    </row>
    <row r="91" spans="1:2" ht="25.5" x14ac:dyDescent="0.2">
      <c r="A91" s="1">
        <v>490001188</v>
      </c>
      <c r="B91" s="2" t="s">
        <v>3969</v>
      </c>
    </row>
    <row r="92" spans="1:2" ht="25.5" x14ac:dyDescent="0.2">
      <c r="A92" s="1">
        <v>490001190</v>
      </c>
      <c r="B92" s="2" t="s">
        <v>3969</v>
      </c>
    </row>
    <row r="93" spans="1:2" ht="25.5" x14ac:dyDescent="0.2">
      <c r="A93" s="1">
        <v>490001191</v>
      </c>
      <c r="B93" s="2" t="s">
        <v>3969</v>
      </c>
    </row>
    <row r="94" spans="1:2" ht="25.5" x14ac:dyDescent="0.2">
      <c r="A94" s="1">
        <v>490001193</v>
      </c>
      <c r="B94" s="2" t="s">
        <v>3969</v>
      </c>
    </row>
    <row r="95" spans="1:2" ht="25.5" x14ac:dyDescent="0.2">
      <c r="A95" s="1">
        <v>490001196</v>
      </c>
      <c r="B95" s="2" t="s">
        <v>3969</v>
      </c>
    </row>
    <row r="96" spans="1:2" ht="25.5" x14ac:dyDescent="0.2">
      <c r="A96" s="1">
        <v>490001197</v>
      </c>
      <c r="B96" s="2" t="s">
        <v>3969</v>
      </c>
    </row>
    <row r="97" spans="1:2" ht="25.5" x14ac:dyDescent="0.2">
      <c r="A97" s="1">
        <v>490001198</v>
      </c>
      <c r="B97" s="2" t="s">
        <v>3969</v>
      </c>
    </row>
    <row r="98" spans="1:2" ht="25.5" x14ac:dyDescent="0.2">
      <c r="A98" s="1">
        <v>490001200</v>
      </c>
      <c r="B98" s="2" t="s">
        <v>3969</v>
      </c>
    </row>
    <row r="99" spans="1:2" ht="25.5" x14ac:dyDescent="0.2">
      <c r="A99" s="1">
        <v>490001202</v>
      </c>
      <c r="B99" s="2" t="s">
        <v>3969</v>
      </c>
    </row>
    <row r="100" spans="1:2" ht="25.5" x14ac:dyDescent="0.2">
      <c r="A100" s="1">
        <v>490001203</v>
      </c>
      <c r="B100" s="2" t="s">
        <v>3969</v>
      </c>
    </row>
    <row r="101" spans="1:2" ht="25.5" x14ac:dyDescent="0.2">
      <c r="A101" s="1">
        <v>490001204</v>
      </c>
      <c r="B101" s="2" t="s">
        <v>3969</v>
      </c>
    </row>
    <row r="102" spans="1:2" ht="25.5" x14ac:dyDescent="0.2">
      <c r="A102" s="1">
        <v>490001206</v>
      </c>
      <c r="B102" s="2" t="s">
        <v>3969</v>
      </c>
    </row>
    <row r="103" spans="1:2" ht="25.5" x14ac:dyDescent="0.2">
      <c r="A103" s="1">
        <v>490001207</v>
      </c>
      <c r="B103" s="2" t="s">
        <v>3969</v>
      </c>
    </row>
    <row r="104" spans="1:2" ht="25.5" x14ac:dyDescent="0.2">
      <c r="A104" s="1">
        <v>490001208</v>
      </c>
      <c r="B104" s="2" t="s">
        <v>3969</v>
      </c>
    </row>
    <row r="105" spans="1:2" ht="25.5" x14ac:dyDescent="0.2">
      <c r="A105" s="1">
        <v>490001209</v>
      </c>
      <c r="B105" s="2" t="s">
        <v>3969</v>
      </c>
    </row>
    <row r="106" spans="1:2" ht="25.5" x14ac:dyDescent="0.2">
      <c r="A106" s="1">
        <v>490001213</v>
      </c>
      <c r="B106" s="2" t="s">
        <v>3969</v>
      </c>
    </row>
    <row r="107" spans="1:2" ht="25.5" x14ac:dyDescent="0.2">
      <c r="A107" s="1">
        <v>490001214</v>
      </c>
      <c r="B107" s="2" t="s">
        <v>3969</v>
      </c>
    </row>
    <row r="108" spans="1:2" ht="25.5" x14ac:dyDescent="0.2">
      <c r="A108" s="1">
        <v>490001216</v>
      </c>
      <c r="B108" s="2" t="s">
        <v>3969</v>
      </c>
    </row>
    <row r="109" spans="1:2" ht="25.5" x14ac:dyDescent="0.2">
      <c r="A109" s="1">
        <v>490001217</v>
      </c>
      <c r="B109" s="2" t="s">
        <v>3969</v>
      </c>
    </row>
    <row r="110" spans="1:2" ht="25.5" x14ac:dyDescent="0.2">
      <c r="A110" s="1">
        <v>490001218</v>
      </c>
      <c r="B110" s="2" t="s">
        <v>3969</v>
      </c>
    </row>
    <row r="111" spans="1:2" ht="25.5" x14ac:dyDescent="0.2">
      <c r="A111" s="1">
        <v>490001219</v>
      </c>
      <c r="B111" s="2" t="s">
        <v>3969</v>
      </c>
    </row>
    <row r="112" spans="1:2" ht="25.5" x14ac:dyDescent="0.2">
      <c r="A112" s="1">
        <v>490001220</v>
      </c>
      <c r="B112" s="2" t="s">
        <v>3969</v>
      </c>
    </row>
    <row r="113" spans="1:2" ht="25.5" x14ac:dyDescent="0.2">
      <c r="A113" s="1">
        <v>490001222</v>
      </c>
      <c r="B113" s="2" t="s">
        <v>3969</v>
      </c>
    </row>
    <row r="114" spans="1:2" ht="25.5" x14ac:dyDescent="0.2">
      <c r="A114" s="1">
        <v>490001223</v>
      </c>
      <c r="B114" s="2" t="s">
        <v>3969</v>
      </c>
    </row>
    <row r="115" spans="1:2" ht="25.5" x14ac:dyDescent="0.2">
      <c r="A115" s="1">
        <v>490001224</v>
      </c>
      <c r="B115" s="2" t="s">
        <v>3969</v>
      </c>
    </row>
    <row r="116" spans="1:2" ht="25.5" x14ac:dyDescent="0.2">
      <c r="A116" s="1">
        <v>490001227</v>
      </c>
      <c r="B116" s="2" t="s">
        <v>3969</v>
      </c>
    </row>
    <row r="117" spans="1:2" ht="25.5" x14ac:dyDescent="0.2">
      <c r="A117" s="1">
        <v>490001228</v>
      </c>
      <c r="B117" s="2" t="s">
        <v>3969</v>
      </c>
    </row>
    <row r="118" spans="1:2" ht="25.5" x14ac:dyDescent="0.2">
      <c r="A118" s="1">
        <v>490001229</v>
      </c>
      <c r="B118" s="2" t="s">
        <v>3969</v>
      </c>
    </row>
    <row r="119" spans="1:2" ht="25.5" x14ac:dyDescent="0.2">
      <c r="A119" s="1">
        <v>490001230</v>
      </c>
      <c r="B119" s="2" t="s">
        <v>3969</v>
      </c>
    </row>
    <row r="120" spans="1:2" ht="25.5" x14ac:dyDescent="0.2">
      <c r="A120" s="1">
        <v>490001232</v>
      </c>
      <c r="B120" s="2" t="s">
        <v>3969</v>
      </c>
    </row>
    <row r="121" spans="1:2" ht="25.5" x14ac:dyDescent="0.2">
      <c r="A121" s="1">
        <v>490001234</v>
      </c>
      <c r="B121" s="2" t="s">
        <v>3969</v>
      </c>
    </row>
    <row r="122" spans="1:2" ht="25.5" x14ac:dyDescent="0.2">
      <c r="A122" s="1">
        <v>490001236</v>
      </c>
      <c r="B122" s="2" t="s">
        <v>3969</v>
      </c>
    </row>
    <row r="123" spans="1:2" ht="25.5" x14ac:dyDescent="0.2">
      <c r="A123" s="1">
        <v>490001237</v>
      </c>
      <c r="B123" s="2" t="s">
        <v>3969</v>
      </c>
    </row>
    <row r="124" spans="1:2" ht="25.5" x14ac:dyDescent="0.2">
      <c r="A124" s="1">
        <v>490001238</v>
      </c>
      <c r="B124" s="2" t="s">
        <v>3969</v>
      </c>
    </row>
    <row r="125" spans="1:2" ht="25.5" x14ac:dyDescent="0.2">
      <c r="A125" s="1">
        <v>490001239</v>
      </c>
      <c r="B125" s="2" t="s">
        <v>3969</v>
      </c>
    </row>
    <row r="126" spans="1:2" ht="25.5" x14ac:dyDescent="0.2">
      <c r="A126" s="1">
        <v>490001240</v>
      </c>
      <c r="B126" s="2" t="s">
        <v>3969</v>
      </c>
    </row>
    <row r="127" spans="1:2" ht="25.5" x14ac:dyDescent="0.2">
      <c r="A127" s="1">
        <v>490001241</v>
      </c>
      <c r="B127" s="2" t="s">
        <v>3969</v>
      </c>
    </row>
    <row r="128" spans="1:2" ht="25.5" x14ac:dyDescent="0.2">
      <c r="A128" s="1">
        <v>490001242</v>
      </c>
      <c r="B128" s="2" t="s">
        <v>3969</v>
      </c>
    </row>
    <row r="129" spans="1:2" ht="25.5" x14ac:dyDescent="0.2">
      <c r="A129" s="1">
        <v>490001243</v>
      </c>
      <c r="B129" s="2" t="s">
        <v>3969</v>
      </c>
    </row>
    <row r="130" spans="1:2" ht="25.5" x14ac:dyDescent="0.2">
      <c r="A130" s="1">
        <v>490001244</v>
      </c>
      <c r="B130" s="2" t="s">
        <v>3969</v>
      </c>
    </row>
    <row r="131" spans="1:2" ht="25.5" x14ac:dyDescent="0.2">
      <c r="A131" s="1">
        <v>490001245</v>
      </c>
      <c r="B131" s="2" t="s">
        <v>3969</v>
      </c>
    </row>
    <row r="132" spans="1:2" ht="25.5" x14ac:dyDescent="0.2">
      <c r="A132" s="1">
        <v>490001246</v>
      </c>
      <c r="B132" s="2" t="s">
        <v>3969</v>
      </c>
    </row>
    <row r="133" spans="1:2" ht="25.5" x14ac:dyDescent="0.2">
      <c r="A133" s="1">
        <v>490001247</v>
      </c>
      <c r="B133" s="2" t="s">
        <v>3969</v>
      </c>
    </row>
    <row r="134" spans="1:2" ht="25.5" x14ac:dyDescent="0.2">
      <c r="A134" s="1">
        <v>490001248</v>
      </c>
      <c r="B134" s="2" t="s">
        <v>3969</v>
      </c>
    </row>
    <row r="135" spans="1:2" ht="25.5" x14ac:dyDescent="0.2">
      <c r="A135" s="1">
        <v>490001249</v>
      </c>
      <c r="B135" s="2" t="s">
        <v>3969</v>
      </c>
    </row>
    <row r="136" spans="1:2" ht="25.5" x14ac:dyDescent="0.2">
      <c r="A136" s="1">
        <v>490001250</v>
      </c>
      <c r="B136" s="2" t="s">
        <v>3969</v>
      </c>
    </row>
    <row r="137" spans="1:2" ht="25.5" x14ac:dyDescent="0.2">
      <c r="A137" s="1">
        <v>490001251</v>
      </c>
      <c r="B137" s="2" t="s">
        <v>3969</v>
      </c>
    </row>
    <row r="138" spans="1:2" ht="25.5" x14ac:dyDescent="0.2">
      <c r="A138" s="1">
        <v>490001252</v>
      </c>
      <c r="B138" s="2" t="s">
        <v>3969</v>
      </c>
    </row>
    <row r="139" spans="1:2" ht="25.5" x14ac:dyDescent="0.2">
      <c r="A139" s="1">
        <v>490001253</v>
      </c>
      <c r="B139" s="2" t="s">
        <v>3969</v>
      </c>
    </row>
    <row r="140" spans="1:2" ht="25.5" x14ac:dyDescent="0.2">
      <c r="A140" s="1">
        <v>490001254</v>
      </c>
      <c r="B140" s="2" t="s">
        <v>3969</v>
      </c>
    </row>
    <row r="141" spans="1:2" ht="25.5" x14ac:dyDescent="0.2">
      <c r="A141" s="1">
        <v>490001255</v>
      </c>
      <c r="B141" s="2" t="s">
        <v>3969</v>
      </c>
    </row>
    <row r="142" spans="1:2" ht="25.5" x14ac:dyDescent="0.2">
      <c r="A142" s="1">
        <v>490001258</v>
      </c>
      <c r="B142" s="2" t="s">
        <v>3969</v>
      </c>
    </row>
    <row r="143" spans="1:2" ht="25.5" x14ac:dyDescent="0.2">
      <c r="A143" s="1">
        <v>490001260</v>
      </c>
      <c r="B143" s="2" t="s">
        <v>3969</v>
      </c>
    </row>
    <row r="144" spans="1:2" ht="25.5" x14ac:dyDescent="0.2">
      <c r="A144" s="1">
        <v>490001261</v>
      </c>
      <c r="B144" s="2" t="s">
        <v>3969</v>
      </c>
    </row>
    <row r="145" spans="1:2" ht="25.5" x14ac:dyDescent="0.2">
      <c r="A145" s="1">
        <v>490001262</v>
      </c>
      <c r="B145" s="2" t="s">
        <v>3969</v>
      </c>
    </row>
    <row r="146" spans="1:2" ht="25.5" x14ac:dyDescent="0.2">
      <c r="A146" s="1">
        <v>490001263</v>
      </c>
      <c r="B146" s="2" t="s">
        <v>3969</v>
      </c>
    </row>
    <row r="147" spans="1:2" ht="25.5" x14ac:dyDescent="0.2">
      <c r="A147" s="1">
        <v>490001265</v>
      </c>
      <c r="B147" s="2" t="s">
        <v>3969</v>
      </c>
    </row>
    <row r="148" spans="1:2" ht="25.5" x14ac:dyDescent="0.2">
      <c r="A148" s="1">
        <v>490001267</v>
      </c>
      <c r="B148" s="2" t="s">
        <v>3969</v>
      </c>
    </row>
    <row r="149" spans="1:2" ht="25.5" x14ac:dyDescent="0.2">
      <c r="A149" s="1">
        <v>490001268</v>
      </c>
      <c r="B149" s="2" t="s">
        <v>3969</v>
      </c>
    </row>
    <row r="150" spans="1:2" ht="25.5" x14ac:dyDescent="0.2">
      <c r="A150" s="1">
        <v>490001270</v>
      </c>
      <c r="B150" s="2" t="s">
        <v>3969</v>
      </c>
    </row>
    <row r="151" spans="1:2" ht="25.5" x14ac:dyDescent="0.2">
      <c r="A151" s="1">
        <v>490001272</v>
      </c>
      <c r="B151" s="2" t="s">
        <v>3969</v>
      </c>
    </row>
    <row r="152" spans="1:2" ht="25.5" x14ac:dyDescent="0.2">
      <c r="A152" s="1">
        <v>490001273</v>
      </c>
      <c r="B152" s="2" t="s">
        <v>3969</v>
      </c>
    </row>
    <row r="153" spans="1:2" ht="25.5" x14ac:dyDescent="0.2">
      <c r="A153" s="1">
        <v>490001274</v>
      </c>
      <c r="B153" s="2" t="s">
        <v>3969</v>
      </c>
    </row>
    <row r="154" spans="1:2" ht="25.5" x14ac:dyDescent="0.2">
      <c r="A154" s="1">
        <v>490001276</v>
      </c>
      <c r="B154" s="2" t="s">
        <v>3969</v>
      </c>
    </row>
    <row r="155" spans="1:2" ht="25.5" x14ac:dyDescent="0.2">
      <c r="A155" s="1">
        <v>490001279</v>
      </c>
      <c r="B155" s="2" t="s">
        <v>3968</v>
      </c>
    </row>
    <row r="156" spans="1:2" ht="25.5" x14ac:dyDescent="0.2">
      <c r="A156" s="1">
        <v>490001280</v>
      </c>
      <c r="B156" s="2" t="s">
        <v>3968</v>
      </c>
    </row>
    <row r="157" spans="1:2" ht="25.5" x14ac:dyDescent="0.2">
      <c r="A157" s="1">
        <v>490001281</v>
      </c>
      <c r="B157" s="2" t="s">
        <v>3968</v>
      </c>
    </row>
    <row r="158" spans="1:2" ht="25.5" x14ac:dyDescent="0.2">
      <c r="A158" s="1">
        <v>490001292</v>
      </c>
      <c r="B158" s="2" t="s">
        <v>3968</v>
      </c>
    </row>
    <row r="159" spans="1:2" ht="38.25" x14ac:dyDescent="0.2">
      <c r="A159" s="1">
        <v>490001306</v>
      </c>
      <c r="B159" s="2" t="s">
        <v>3970</v>
      </c>
    </row>
    <row r="160" spans="1:2" x14ac:dyDescent="0.2">
      <c r="A160" s="1">
        <v>490001345</v>
      </c>
      <c r="B160" s="2" t="s">
        <v>3959</v>
      </c>
    </row>
    <row r="161" spans="1:2" ht="25.5" x14ac:dyDescent="0.2">
      <c r="A161" s="1">
        <v>490001346</v>
      </c>
      <c r="B161" s="2" t="s">
        <v>3968</v>
      </c>
    </row>
    <row r="162" spans="1:2" x14ac:dyDescent="0.2">
      <c r="A162" s="1">
        <v>490001347</v>
      </c>
      <c r="B162" s="2" t="s">
        <v>3959</v>
      </c>
    </row>
    <row r="163" spans="1:2" ht="25.5" x14ac:dyDescent="0.2">
      <c r="A163" s="1">
        <v>490001348</v>
      </c>
      <c r="B163" s="2" t="s">
        <v>3968</v>
      </c>
    </row>
    <row r="164" spans="1:2" ht="38.25" x14ac:dyDescent="0.2">
      <c r="A164" s="1">
        <v>490001378</v>
      </c>
      <c r="B164" s="2" t="s">
        <v>3971</v>
      </c>
    </row>
    <row r="165" spans="1:2" x14ac:dyDescent="0.2">
      <c r="A165" s="1">
        <v>490001392</v>
      </c>
      <c r="B165" s="2" t="s">
        <v>3959</v>
      </c>
    </row>
    <row r="166" spans="1:2" x14ac:dyDescent="0.2">
      <c r="A166" s="1">
        <v>490001437</v>
      </c>
      <c r="B166" s="2" t="s">
        <v>3959</v>
      </c>
    </row>
    <row r="167" spans="1:2" x14ac:dyDescent="0.2">
      <c r="A167" s="1">
        <v>490001503</v>
      </c>
      <c r="B167" s="2" t="s">
        <v>3959</v>
      </c>
    </row>
    <row r="168" spans="1:2" ht="25.5" x14ac:dyDescent="0.2">
      <c r="A168" s="1">
        <v>490001519</v>
      </c>
      <c r="B168" s="2" t="s">
        <v>3972</v>
      </c>
    </row>
    <row r="169" spans="1:2" x14ac:dyDescent="0.2">
      <c r="A169" s="1">
        <v>490001539</v>
      </c>
      <c r="B169" s="2" t="s">
        <v>3959</v>
      </c>
    </row>
    <row r="170" spans="1:2" x14ac:dyDescent="0.2">
      <c r="A170" s="1">
        <v>490001540</v>
      </c>
      <c r="B170" s="2" t="s">
        <v>3959</v>
      </c>
    </row>
    <row r="171" spans="1:2" x14ac:dyDescent="0.2">
      <c r="A171" s="1">
        <v>490001542</v>
      </c>
      <c r="B171" s="2" t="s">
        <v>3959</v>
      </c>
    </row>
    <row r="172" spans="1:2" x14ac:dyDescent="0.2">
      <c r="A172" s="1">
        <v>490001709</v>
      </c>
      <c r="B172" s="2" t="s">
        <v>3959</v>
      </c>
    </row>
    <row r="173" spans="1:2" x14ac:dyDescent="0.2">
      <c r="A173" s="1">
        <v>490001710</v>
      </c>
      <c r="B173" s="2" t="s">
        <v>3959</v>
      </c>
    </row>
    <row r="174" spans="1:2" x14ac:dyDescent="0.2">
      <c r="A174" s="1">
        <v>490001711</v>
      </c>
      <c r="B174" s="2" t="s">
        <v>3959</v>
      </c>
    </row>
    <row r="175" spans="1:2" x14ac:dyDescent="0.2">
      <c r="A175" s="1">
        <v>490001789</v>
      </c>
      <c r="B175" s="2" t="s">
        <v>3973</v>
      </c>
    </row>
    <row r="176" spans="1:2" x14ac:dyDescent="0.2">
      <c r="A176" s="1">
        <v>490001790</v>
      </c>
      <c r="B176" s="2" t="s">
        <v>3959</v>
      </c>
    </row>
    <row r="177" spans="1:2" x14ac:dyDescent="0.2">
      <c r="A177" s="1">
        <v>490001791</v>
      </c>
      <c r="B177" s="2" t="s">
        <v>3973</v>
      </c>
    </row>
    <row r="178" spans="1:2" x14ac:dyDescent="0.2">
      <c r="A178" s="1">
        <v>490001792</v>
      </c>
      <c r="B178" s="2" t="s">
        <v>3973</v>
      </c>
    </row>
    <row r="179" spans="1:2" x14ac:dyDescent="0.2">
      <c r="A179" s="1">
        <v>490001793</v>
      </c>
      <c r="B179" s="2" t="s">
        <v>3973</v>
      </c>
    </row>
    <row r="180" spans="1:2" x14ac:dyDescent="0.2">
      <c r="A180" s="1">
        <v>490001812</v>
      </c>
      <c r="B180" s="2" t="s">
        <v>3959</v>
      </c>
    </row>
    <row r="181" spans="1:2" ht="25.5" x14ac:dyDescent="0.2">
      <c r="A181" s="1">
        <v>490001826</v>
      </c>
      <c r="B181" s="2" t="s">
        <v>3966</v>
      </c>
    </row>
    <row r="182" spans="1:2" ht="25.5" x14ac:dyDescent="0.2">
      <c r="A182" s="1">
        <v>490001827</v>
      </c>
      <c r="B182" s="2" t="s">
        <v>3966</v>
      </c>
    </row>
    <row r="183" spans="1:2" ht="63.75" x14ac:dyDescent="0.2">
      <c r="A183" s="1">
        <v>490001853</v>
      </c>
      <c r="B183" s="2" t="s">
        <v>3974</v>
      </c>
    </row>
    <row r="184" spans="1:2" x14ac:dyDescent="0.2">
      <c r="A184" s="1">
        <v>490001863</v>
      </c>
      <c r="B184" s="2" t="s">
        <v>3959</v>
      </c>
    </row>
    <row r="185" spans="1:2" x14ac:dyDescent="0.2">
      <c r="A185" s="1">
        <v>490001877</v>
      </c>
      <c r="B185" s="2" t="s">
        <v>3959</v>
      </c>
    </row>
    <row r="186" spans="1:2" ht="25.5" x14ac:dyDescent="0.2">
      <c r="A186" s="1">
        <v>490001912</v>
      </c>
      <c r="B186" s="2" t="s">
        <v>3975</v>
      </c>
    </row>
    <row r="187" spans="1:2" ht="25.5" x14ac:dyDescent="0.2">
      <c r="A187" s="1">
        <v>490001913</v>
      </c>
      <c r="B187" s="2" t="s">
        <v>3966</v>
      </c>
    </row>
    <row r="188" spans="1:2" ht="25.5" x14ac:dyDescent="0.2">
      <c r="A188" s="1">
        <v>490001914</v>
      </c>
      <c r="B188" s="2" t="s">
        <v>3966</v>
      </c>
    </row>
    <row r="189" spans="1:2" ht="25.5" x14ac:dyDescent="0.2">
      <c r="A189" s="1">
        <v>490001915</v>
      </c>
      <c r="B189" s="2" t="s">
        <v>3966</v>
      </c>
    </row>
    <row r="190" spans="1:2" x14ac:dyDescent="0.2">
      <c r="A190" s="1">
        <v>490001998</v>
      </c>
      <c r="B190" s="2" t="s">
        <v>3959</v>
      </c>
    </row>
    <row r="191" spans="1:2" x14ac:dyDescent="0.2">
      <c r="A191" s="1">
        <v>490002017</v>
      </c>
      <c r="B191" s="2" t="s">
        <v>3959</v>
      </c>
    </row>
    <row r="192" spans="1:2" x14ac:dyDescent="0.2">
      <c r="A192" s="1">
        <v>490002111</v>
      </c>
      <c r="B192" s="2" t="s">
        <v>3959</v>
      </c>
    </row>
    <row r="193" spans="1:2" x14ac:dyDescent="0.2">
      <c r="A193" s="1">
        <v>490002118</v>
      </c>
      <c r="B193" s="2" t="s">
        <v>3959</v>
      </c>
    </row>
    <row r="194" spans="1:2" ht="25.5" x14ac:dyDescent="0.2">
      <c r="A194" s="1">
        <v>490002133</v>
      </c>
      <c r="B194" s="2" t="s">
        <v>3976</v>
      </c>
    </row>
    <row r="195" spans="1:2" x14ac:dyDescent="0.2">
      <c r="A195" s="1">
        <v>490002161</v>
      </c>
      <c r="B195" s="2" t="s">
        <v>3977</v>
      </c>
    </row>
    <row r="196" spans="1:2" x14ac:dyDescent="0.2">
      <c r="A196" s="1">
        <v>490002165</v>
      </c>
      <c r="B196" s="2" t="s">
        <v>3977</v>
      </c>
    </row>
    <row r="197" spans="1:2" ht="25.5" x14ac:dyDescent="0.2">
      <c r="A197" s="1">
        <v>490002177</v>
      </c>
      <c r="B197" s="2" t="s">
        <v>3978</v>
      </c>
    </row>
    <row r="198" spans="1:2" ht="25.5" x14ac:dyDescent="0.2">
      <c r="A198" s="1">
        <v>490002210</v>
      </c>
      <c r="B198" s="2" t="s">
        <v>3978</v>
      </c>
    </row>
    <row r="199" spans="1:2" ht="25.5" x14ac:dyDescent="0.2">
      <c r="A199" s="1">
        <v>490002233</v>
      </c>
      <c r="B199" s="2" t="s">
        <v>3978</v>
      </c>
    </row>
    <row r="200" spans="1:2" ht="25.5" x14ac:dyDescent="0.2">
      <c r="A200" s="1">
        <v>490002234</v>
      </c>
      <c r="B200" s="2" t="s">
        <v>3978</v>
      </c>
    </row>
    <row r="201" spans="1:2" ht="25.5" x14ac:dyDescent="0.2">
      <c r="A201" s="1">
        <v>490002246</v>
      </c>
      <c r="B201" s="2" t="s">
        <v>3978</v>
      </c>
    </row>
    <row r="202" spans="1:2" ht="25.5" x14ac:dyDescent="0.2">
      <c r="A202" s="1">
        <v>490002247</v>
      </c>
      <c r="B202" s="2" t="s">
        <v>3978</v>
      </c>
    </row>
    <row r="203" spans="1:2" x14ac:dyDescent="0.2">
      <c r="A203" s="1">
        <v>490002314</v>
      </c>
      <c r="B203" s="2" t="s">
        <v>3979</v>
      </c>
    </row>
    <row r="204" spans="1:2" ht="25.5" x14ac:dyDescent="0.2">
      <c r="A204" s="1">
        <v>490002331</v>
      </c>
      <c r="B204" s="2" t="s">
        <v>3980</v>
      </c>
    </row>
    <row r="205" spans="1:2" x14ac:dyDescent="0.2">
      <c r="A205" s="1">
        <v>490002341</v>
      </c>
      <c r="B205" s="2" t="s">
        <v>3959</v>
      </c>
    </row>
    <row r="206" spans="1:2" ht="25.5" x14ac:dyDescent="0.2">
      <c r="A206" s="1">
        <v>490002347</v>
      </c>
      <c r="B206" s="2" t="s">
        <v>3967</v>
      </c>
    </row>
    <row r="207" spans="1:2" ht="25.5" x14ac:dyDescent="0.2">
      <c r="A207" s="1">
        <v>490002348</v>
      </c>
      <c r="B207" s="2" t="s">
        <v>3967</v>
      </c>
    </row>
    <row r="208" spans="1:2" ht="25.5" x14ac:dyDescent="0.2">
      <c r="A208" s="1">
        <v>490002354</v>
      </c>
      <c r="B208" s="2" t="s">
        <v>3967</v>
      </c>
    </row>
    <row r="209" spans="1:2" x14ac:dyDescent="0.2">
      <c r="A209" s="1">
        <v>490002365</v>
      </c>
      <c r="B209" s="2" t="s">
        <v>3959</v>
      </c>
    </row>
    <row r="210" spans="1:2" ht="25.5" x14ac:dyDescent="0.2">
      <c r="A210" s="1">
        <v>490002367</v>
      </c>
      <c r="B210" s="2" t="s">
        <v>3967</v>
      </c>
    </row>
    <row r="211" spans="1:2" ht="25.5" x14ac:dyDescent="0.2">
      <c r="A211" s="1">
        <v>490002368</v>
      </c>
      <c r="B211" s="2" t="s">
        <v>3967</v>
      </c>
    </row>
    <row r="212" spans="1:2" ht="25.5" x14ac:dyDescent="0.2">
      <c r="A212" s="1">
        <v>490002369</v>
      </c>
      <c r="B212" s="2" t="s">
        <v>3981</v>
      </c>
    </row>
    <row r="213" spans="1:2" ht="25.5" x14ac:dyDescent="0.2">
      <c r="A213" s="1">
        <v>490002402</v>
      </c>
      <c r="B213" s="2" t="s">
        <v>3981</v>
      </c>
    </row>
    <row r="214" spans="1:2" ht="25.5" x14ac:dyDescent="0.2">
      <c r="A214" s="1">
        <v>490002439</v>
      </c>
      <c r="B214" s="2" t="s">
        <v>3967</v>
      </c>
    </row>
    <row r="215" spans="1:2" x14ac:dyDescent="0.2">
      <c r="A215" s="1">
        <v>490002474</v>
      </c>
      <c r="B215" s="2" t="s">
        <v>3973</v>
      </c>
    </row>
    <row r="216" spans="1:2" ht="25.5" x14ac:dyDescent="0.2">
      <c r="A216" s="1">
        <v>490002493</v>
      </c>
      <c r="B216" s="2" t="s">
        <v>3982</v>
      </c>
    </row>
    <row r="217" spans="1:2" ht="25.5" x14ac:dyDescent="0.2">
      <c r="A217" s="1">
        <v>490002494</v>
      </c>
      <c r="B217" s="2" t="s">
        <v>3983</v>
      </c>
    </row>
    <row r="218" spans="1:2" ht="25.5" x14ac:dyDescent="0.2">
      <c r="A218" s="1">
        <v>490002495</v>
      </c>
      <c r="B218" s="2" t="s">
        <v>3983</v>
      </c>
    </row>
    <row r="219" spans="1:2" ht="25.5" x14ac:dyDescent="0.2">
      <c r="A219" s="1">
        <v>490002496</v>
      </c>
      <c r="B219" s="2" t="s">
        <v>3983</v>
      </c>
    </row>
    <row r="220" spans="1:2" ht="25.5" x14ac:dyDescent="0.2">
      <c r="A220" s="1">
        <v>490002497</v>
      </c>
      <c r="B220" s="2" t="s">
        <v>3983</v>
      </c>
    </row>
    <row r="221" spans="1:2" ht="25.5" x14ac:dyDescent="0.2">
      <c r="A221" s="1">
        <v>490002501</v>
      </c>
      <c r="B221" s="2" t="s">
        <v>3966</v>
      </c>
    </row>
    <row r="222" spans="1:2" ht="25.5" x14ac:dyDescent="0.2">
      <c r="A222" s="1">
        <v>490002567</v>
      </c>
      <c r="B222" s="2" t="s">
        <v>3966</v>
      </c>
    </row>
    <row r="223" spans="1:2" ht="25.5" x14ac:dyDescent="0.2">
      <c r="A223" s="1">
        <v>490002568</v>
      </c>
      <c r="B223" s="2" t="s">
        <v>3966</v>
      </c>
    </row>
    <row r="224" spans="1:2" ht="25.5" x14ac:dyDescent="0.2">
      <c r="A224" s="1">
        <v>490002640</v>
      </c>
      <c r="B224" s="2" t="s">
        <v>3966</v>
      </c>
    </row>
    <row r="225" spans="1:2" ht="51" x14ac:dyDescent="0.2">
      <c r="A225" s="1">
        <v>490002659</v>
      </c>
      <c r="B225" s="2" t="s">
        <v>3984</v>
      </c>
    </row>
    <row r="226" spans="1:2" ht="25.5" x14ac:dyDescent="0.2">
      <c r="A226" s="1">
        <v>490002663</v>
      </c>
      <c r="B226" s="2" t="s">
        <v>3985</v>
      </c>
    </row>
    <row r="227" spans="1:2" ht="25.5" x14ac:dyDescent="0.2">
      <c r="A227" s="1">
        <v>490002665</v>
      </c>
      <c r="B227" s="2" t="s">
        <v>3986</v>
      </c>
    </row>
    <row r="228" spans="1:2" ht="25.5" x14ac:dyDescent="0.2">
      <c r="A228" s="1">
        <v>490002666</v>
      </c>
      <c r="B228" s="2" t="s">
        <v>3986</v>
      </c>
    </row>
    <row r="229" spans="1:2" ht="25.5" x14ac:dyDescent="0.2">
      <c r="A229" s="1">
        <v>490002667</v>
      </c>
      <c r="B229" s="2" t="s">
        <v>3986</v>
      </c>
    </row>
    <row r="230" spans="1:2" ht="25.5" x14ac:dyDescent="0.2">
      <c r="A230" s="1">
        <v>490002668</v>
      </c>
      <c r="B230" s="2" t="s">
        <v>3983</v>
      </c>
    </row>
    <row r="231" spans="1:2" ht="25.5" x14ac:dyDescent="0.2">
      <c r="A231" s="1">
        <v>490002671</v>
      </c>
      <c r="B231" s="2" t="s">
        <v>3986</v>
      </c>
    </row>
    <row r="232" spans="1:2" ht="25.5" x14ac:dyDescent="0.2">
      <c r="A232" s="1">
        <v>490002672</v>
      </c>
      <c r="B232" s="2" t="s">
        <v>3986</v>
      </c>
    </row>
    <row r="233" spans="1:2" ht="25.5" x14ac:dyDescent="0.2">
      <c r="A233" s="1">
        <v>490002674</v>
      </c>
      <c r="B233" s="2" t="s">
        <v>3986</v>
      </c>
    </row>
    <row r="234" spans="1:2" ht="25.5" x14ac:dyDescent="0.2">
      <c r="A234" s="1">
        <v>490002677</v>
      </c>
      <c r="B234" s="2" t="s">
        <v>3986</v>
      </c>
    </row>
    <row r="235" spans="1:2" ht="25.5" x14ac:dyDescent="0.2">
      <c r="A235" s="1">
        <v>490002678</v>
      </c>
      <c r="B235" s="2" t="s">
        <v>3986</v>
      </c>
    </row>
    <row r="236" spans="1:2" ht="25.5" x14ac:dyDescent="0.2">
      <c r="A236" s="1">
        <v>490002681</v>
      </c>
      <c r="B236" s="2" t="s">
        <v>3985</v>
      </c>
    </row>
    <row r="237" spans="1:2" ht="63.75" x14ac:dyDescent="0.2">
      <c r="A237" s="1">
        <v>490002684</v>
      </c>
      <c r="B237" s="2" t="s">
        <v>3987</v>
      </c>
    </row>
    <row r="238" spans="1:2" ht="63.75" x14ac:dyDescent="0.2">
      <c r="A238" s="1">
        <v>490002685</v>
      </c>
      <c r="B238" s="2" t="s">
        <v>3987</v>
      </c>
    </row>
    <row r="239" spans="1:2" ht="63.75" x14ac:dyDescent="0.2">
      <c r="A239" s="1">
        <v>490002686</v>
      </c>
      <c r="B239" s="2" t="s">
        <v>3987</v>
      </c>
    </row>
    <row r="240" spans="1:2" ht="25.5" x14ac:dyDescent="0.2">
      <c r="A240" s="1">
        <v>490002691</v>
      </c>
      <c r="B240" s="2" t="s">
        <v>3983</v>
      </c>
    </row>
    <row r="241" spans="1:2" x14ac:dyDescent="0.2">
      <c r="A241" s="1">
        <v>490002692</v>
      </c>
      <c r="B241" s="2" t="s">
        <v>3959</v>
      </c>
    </row>
    <row r="242" spans="1:2" ht="25.5" x14ac:dyDescent="0.2">
      <c r="A242" s="1">
        <v>490002733</v>
      </c>
      <c r="B242" s="2" t="s">
        <v>3985</v>
      </c>
    </row>
    <row r="243" spans="1:2" ht="25.5" x14ac:dyDescent="0.2">
      <c r="A243" s="1">
        <v>490002734</v>
      </c>
      <c r="B243" s="2" t="s">
        <v>3985</v>
      </c>
    </row>
    <row r="244" spans="1:2" ht="25.5" x14ac:dyDescent="0.2">
      <c r="A244" s="1">
        <v>490002735</v>
      </c>
      <c r="B244" s="2" t="s">
        <v>3985</v>
      </c>
    </row>
    <row r="245" spans="1:2" ht="25.5" x14ac:dyDescent="0.2">
      <c r="A245" s="1">
        <v>490002758</v>
      </c>
      <c r="B245" s="2" t="s">
        <v>3988</v>
      </c>
    </row>
    <row r="246" spans="1:2" ht="25.5" x14ac:dyDescent="0.2">
      <c r="A246" s="1">
        <v>490002760</v>
      </c>
      <c r="B246" s="2" t="s">
        <v>3985</v>
      </c>
    </row>
    <row r="247" spans="1:2" ht="38.25" x14ac:dyDescent="0.2">
      <c r="A247" s="1">
        <v>490002765</v>
      </c>
      <c r="B247" s="2" t="s">
        <v>3989</v>
      </c>
    </row>
    <row r="248" spans="1:2" ht="38.25" x14ac:dyDescent="0.2">
      <c r="A248" s="1">
        <v>490002770</v>
      </c>
      <c r="B248" s="2" t="s">
        <v>3990</v>
      </c>
    </row>
    <row r="249" spans="1:2" ht="38.25" x14ac:dyDescent="0.2">
      <c r="A249" s="1">
        <v>490002771</v>
      </c>
      <c r="B249" s="2" t="s">
        <v>3991</v>
      </c>
    </row>
    <row r="250" spans="1:2" ht="25.5" x14ac:dyDescent="0.2">
      <c r="A250" s="1">
        <v>490002779</v>
      </c>
      <c r="B250" s="2" t="s">
        <v>3992</v>
      </c>
    </row>
    <row r="251" spans="1:2" ht="63.75" x14ac:dyDescent="0.2">
      <c r="A251" s="1">
        <v>490002784</v>
      </c>
      <c r="B251" s="2" t="s">
        <v>3974</v>
      </c>
    </row>
    <row r="252" spans="1:2" ht="25.5" x14ac:dyDescent="0.2">
      <c r="A252" s="1">
        <v>490002786</v>
      </c>
      <c r="B252" s="2" t="s">
        <v>3993</v>
      </c>
    </row>
    <row r="253" spans="1:2" ht="25.5" x14ac:dyDescent="0.2">
      <c r="A253" s="1">
        <v>490002787</v>
      </c>
      <c r="B253" s="2" t="s">
        <v>3993</v>
      </c>
    </row>
    <row r="254" spans="1:2" ht="25.5" x14ac:dyDescent="0.2">
      <c r="A254" s="1">
        <v>490002789</v>
      </c>
      <c r="B254" s="2" t="s">
        <v>3994</v>
      </c>
    </row>
    <row r="255" spans="1:2" ht="25.5" x14ac:dyDescent="0.2">
      <c r="A255" s="1">
        <v>490002790</v>
      </c>
      <c r="B255" s="2" t="s">
        <v>3995</v>
      </c>
    </row>
    <row r="256" spans="1:2" ht="25.5" x14ac:dyDescent="0.2">
      <c r="A256" s="1">
        <v>490002791</v>
      </c>
      <c r="B256" s="2" t="s">
        <v>3995</v>
      </c>
    </row>
    <row r="257" spans="1:2" ht="25.5" x14ac:dyDescent="0.2">
      <c r="A257" s="1">
        <v>490002792</v>
      </c>
      <c r="B257" s="2" t="s">
        <v>3995</v>
      </c>
    </row>
    <row r="258" spans="1:2" ht="25.5" x14ac:dyDescent="0.2">
      <c r="A258" s="1">
        <v>490002793</v>
      </c>
      <c r="B258" s="2" t="s">
        <v>3995</v>
      </c>
    </row>
    <row r="259" spans="1:2" ht="38.25" x14ac:dyDescent="0.2">
      <c r="A259" s="1">
        <v>490002794</v>
      </c>
      <c r="B259" s="2" t="s">
        <v>3996</v>
      </c>
    </row>
    <row r="260" spans="1:2" x14ac:dyDescent="0.2">
      <c r="A260" s="1">
        <v>490002795</v>
      </c>
      <c r="B260" s="2" t="s">
        <v>3997</v>
      </c>
    </row>
    <row r="261" spans="1:2" ht="25.5" x14ac:dyDescent="0.2">
      <c r="A261" s="1">
        <v>490002800</v>
      </c>
      <c r="B261" s="2" t="s">
        <v>3993</v>
      </c>
    </row>
    <row r="262" spans="1:2" ht="25.5" x14ac:dyDescent="0.2">
      <c r="A262" s="1">
        <v>490002801</v>
      </c>
      <c r="B262" s="2" t="s">
        <v>3993</v>
      </c>
    </row>
    <row r="263" spans="1:2" ht="25.5" x14ac:dyDescent="0.2">
      <c r="A263" s="1">
        <v>490002802</v>
      </c>
      <c r="B263" s="2" t="s">
        <v>3993</v>
      </c>
    </row>
    <row r="264" spans="1:2" ht="25.5" x14ac:dyDescent="0.2">
      <c r="A264" s="1">
        <v>490002803</v>
      </c>
      <c r="B264" s="2" t="s">
        <v>3993</v>
      </c>
    </row>
    <row r="265" spans="1:2" ht="25.5" x14ac:dyDescent="0.2">
      <c r="A265" s="1">
        <v>490002804</v>
      </c>
      <c r="B265" s="2" t="s">
        <v>3993</v>
      </c>
    </row>
    <row r="266" spans="1:2" ht="25.5" x14ac:dyDescent="0.2">
      <c r="A266" s="1">
        <v>490002805</v>
      </c>
      <c r="B266" s="2" t="s">
        <v>3994</v>
      </c>
    </row>
    <row r="267" spans="1:2" ht="25.5" x14ac:dyDescent="0.2">
      <c r="A267" s="1">
        <v>490002806</v>
      </c>
      <c r="B267" s="2" t="s">
        <v>3994</v>
      </c>
    </row>
    <row r="268" spans="1:2" ht="25.5" x14ac:dyDescent="0.2">
      <c r="A268" s="1">
        <v>490002809</v>
      </c>
      <c r="B268" s="2" t="s">
        <v>3993</v>
      </c>
    </row>
    <row r="269" spans="1:2" ht="25.5" x14ac:dyDescent="0.2">
      <c r="A269" s="1">
        <v>490002813</v>
      </c>
      <c r="B269" s="2" t="s">
        <v>3993</v>
      </c>
    </row>
    <row r="270" spans="1:2" ht="25.5" x14ac:dyDescent="0.2">
      <c r="A270" s="1">
        <v>490002814</v>
      </c>
      <c r="B270" s="2" t="s">
        <v>3993</v>
      </c>
    </row>
    <row r="271" spans="1:2" ht="25.5" x14ac:dyDescent="0.2">
      <c r="A271" s="1">
        <v>490002815</v>
      </c>
      <c r="B271" s="2" t="s">
        <v>3993</v>
      </c>
    </row>
    <row r="272" spans="1:2" ht="25.5" x14ac:dyDescent="0.2">
      <c r="A272" s="1">
        <v>490002819</v>
      </c>
      <c r="B272" s="2" t="s">
        <v>3978</v>
      </c>
    </row>
    <row r="273" spans="1:2" x14ac:dyDescent="0.2">
      <c r="A273" s="1">
        <v>490002821</v>
      </c>
      <c r="B273" s="2" t="s">
        <v>3998</v>
      </c>
    </row>
    <row r="274" spans="1:2" ht="25.5" x14ac:dyDescent="0.2">
      <c r="A274" s="1">
        <v>490002825</v>
      </c>
      <c r="B274" s="2" t="s">
        <v>3999</v>
      </c>
    </row>
    <row r="275" spans="1:2" x14ac:dyDescent="0.2">
      <c r="A275" s="1">
        <v>490002828</v>
      </c>
      <c r="B275" s="2" t="s">
        <v>4000</v>
      </c>
    </row>
    <row r="276" spans="1:2" ht="25.5" x14ac:dyDescent="0.2">
      <c r="A276" s="1">
        <v>490002836</v>
      </c>
      <c r="B276" s="2" t="s">
        <v>4001</v>
      </c>
    </row>
    <row r="277" spans="1:2" ht="25.5" x14ac:dyDescent="0.2">
      <c r="A277" s="1">
        <v>490002837</v>
      </c>
      <c r="B277" s="2" t="s">
        <v>3985</v>
      </c>
    </row>
    <row r="278" spans="1:2" ht="25.5" x14ac:dyDescent="0.2">
      <c r="A278" s="1">
        <v>490002838</v>
      </c>
      <c r="B278" s="2" t="s">
        <v>4002</v>
      </c>
    </row>
    <row r="279" spans="1:2" ht="25.5" x14ac:dyDescent="0.2">
      <c r="A279" s="1">
        <v>490002839</v>
      </c>
      <c r="B279" s="2" t="s">
        <v>4003</v>
      </c>
    </row>
    <row r="280" spans="1:2" ht="25.5" x14ac:dyDescent="0.2">
      <c r="A280" s="1">
        <v>490002850</v>
      </c>
      <c r="B280" s="2" t="s">
        <v>4004</v>
      </c>
    </row>
    <row r="281" spans="1:2" ht="25.5" x14ac:dyDescent="0.2">
      <c r="A281" s="1">
        <v>490002859</v>
      </c>
      <c r="B281" s="2" t="s">
        <v>4005</v>
      </c>
    </row>
    <row r="282" spans="1:2" x14ac:dyDescent="0.2">
      <c r="A282" s="1">
        <v>490002866</v>
      </c>
      <c r="B282" s="2" t="s">
        <v>4006</v>
      </c>
    </row>
    <row r="283" spans="1:2" ht="38.25" x14ac:dyDescent="0.2">
      <c r="A283" s="1">
        <v>490002876</v>
      </c>
      <c r="B283" s="2" t="s">
        <v>4007</v>
      </c>
    </row>
    <row r="284" spans="1:2" ht="25.5" x14ac:dyDescent="0.2">
      <c r="A284" s="1">
        <v>490002877</v>
      </c>
      <c r="B284" s="2" t="s">
        <v>4008</v>
      </c>
    </row>
    <row r="285" spans="1:2" x14ac:dyDescent="0.2">
      <c r="A285" s="1">
        <v>490002886</v>
      </c>
      <c r="B285" s="2" t="s">
        <v>4009</v>
      </c>
    </row>
    <row r="286" spans="1:2" ht="25.5" x14ac:dyDescent="0.2">
      <c r="A286" s="1">
        <v>490002887</v>
      </c>
      <c r="B286" s="2" t="s">
        <v>4010</v>
      </c>
    </row>
    <row r="287" spans="1:2" ht="25.5" x14ac:dyDescent="0.2">
      <c r="A287" s="1">
        <v>490002888</v>
      </c>
      <c r="B287" s="2" t="s">
        <v>4011</v>
      </c>
    </row>
    <row r="288" spans="1:2" ht="25.5" x14ac:dyDescent="0.2">
      <c r="A288" s="1">
        <v>490002889</v>
      </c>
      <c r="B288" s="2" t="s">
        <v>4004</v>
      </c>
    </row>
    <row r="289" spans="1:2" ht="25.5" x14ac:dyDescent="0.2">
      <c r="A289" s="1">
        <v>490002890</v>
      </c>
      <c r="B289" s="2" t="s">
        <v>4004</v>
      </c>
    </row>
    <row r="290" spans="1:2" ht="25.5" x14ac:dyDescent="0.2">
      <c r="A290" s="1">
        <v>490002891</v>
      </c>
      <c r="B290" s="2" t="s">
        <v>4004</v>
      </c>
    </row>
    <row r="291" spans="1:2" ht="25.5" x14ac:dyDescent="0.2">
      <c r="A291" s="1">
        <v>490002892</v>
      </c>
      <c r="B291" s="2" t="s">
        <v>4004</v>
      </c>
    </row>
    <row r="292" spans="1:2" ht="25.5" x14ac:dyDescent="0.2">
      <c r="A292" s="1">
        <v>490002894</v>
      </c>
      <c r="B292" s="2" t="s">
        <v>4004</v>
      </c>
    </row>
    <row r="293" spans="1:2" ht="25.5" x14ac:dyDescent="0.2">
      <c r="A293" s="1">
        <v>490002895</v>
      </c>
      <c r="B293" s="2" t="s">
        <v>4004</v>
      </c>
    </row>
    <row r="294" spans="1:2" ht="25.5" x14ac:dyDescent="0.2">
      <c r="A294" s="1">
        <v>490002896</v>
      </c>
      <c r="B294" s="2" t="s">
        <v>4004</v>
      </c>
    </row>
    <row r="295" spans="1:2" ht="25.5" x14ac:dyDescent="0.2">
      <c r="A295" s="1">
        <v>490002898</v>
      </c>
      <c r="B295" s="2" t="s">
        <v>4012</v>
      </c>
    </row>
    <row r="296" spans="1:2" ht="25.5" x14ac:dyDescent="0.2">
      <c r="A296" s="1">
        <v>490002899</v>
      </c>
      <c r="B296" s="2" t="s">
        <v>4013</v>
      </c>
    </row>
    <row r="297" spans="1:2" ht="25.5" x14ac:dyDescent="0.2">
      <c r="A297" s="1">
        <v>490002901</v>
      </c>
      <c r="B297" s="2" t="s">
        <v>4004</v>
      </c>
    </row>
    <row r="298" spans="1:2" ht="25.5" x14ac:dyDescent="0.2">
      <c r="A298" s="1">
        <v>490002902</v>
      </c>
      <c r="B298" s="2" t="s">
        <v>4014</v>
      </c>
    </row>
    <row r="299" spans="1:2" ht="25.5" x14ac:dyDescent="0.2">
      <c r="A299" s="1">
        <v>490002903</v>
      </c>
      <c r="B299" s="2" t="s">
        <v>4015</v>
      </c>
    </row>
    <row r="300" spans="1:2" ht="25.5" x14ac:dyDescent="0.2">
      <c r="A300" s="1">
        <v>490002905</v>
      </c>
      <c r="B300" s="2" t="s">
        <v>4004</v>
      </c>
    </row>
    <row r="301" spans="1:2" ht="51" x14ac:dyDescent="0.2">
      <c r="A301" s="1">
        <v>490002906</v>
      </c>
      <c r="B301" s="2" t="s">
        <v>4016</v>
      </c>
    </row>
    <row r="302" spans="1:2" ht="25.5" x14ac:dyDescent="0.2">
      <c r="A302" s="1">
        <v>490002907</v>
      </c>
      <c r="B302" s="2" t="s">
        <v>4017</v>
      </c>
    </row>
    <row r="303" spans="1:2" ht="51" x14ac:dyDescent="0.2">
      <c r="A303" s="1">
        <v>490002909</v>
      </c>
      <c r="B303" s="2" t="s">
        <v>4016</v>
      </c>
    </row>
    <row r="304" spans="1:2" ht="25.5" x14ac:dyDescent="0.2">
      <c r="A304" s="1">
        <v>490002911</v>
      </c>
      <c r="B304" s="2" t="s">
        <v>4018</v>
      </c>
    </row>
    <row r="305" spans="1:2" ht="38.25" x14ac:dyDescent="0.2">
      <c r="A305" s="1">
        <v>490002912</v>
      </c>
      <c r="B305" s="2" t="s">
        <v>4019</v>
      </c>
    </row>
    <row r="306" spans="1:2" ht="38.25" x14ac:dyDescent="0.2">
      <c r="A306" s="1">
        <v>490002913</v>
      </c>
      <c r="B306" s="2" t="s">
        <v>4019</v>
      </c>
    </row>
    <row r="307" spans="1:2" ht="38.25" x14ac:dyDescent="0.2">
      <c r="A307" s="1">
        <v>490002915</v>
      </c>
      <c r="B307" s="2" t="s">
        <v>4020</v>
      </c>
    </row>
    <row r="308" spans="1:2" ht="38.25" x14ac:dyDescent="0.2">
      <c r="A308" s="1">
        <v>490002919</v>
      </c>
      <c r="B308" s="2" t="s">
        <v>4020</v>
      </c>
    </row>
    <row r="309" spans="1:2" ht="38.25" x14ac:dyDescent="0.2">
      <c r="A309" s="1">
        <v>490002920</v>
      </c>
      <c r="B309" s="2" t="s">
        <v>4021</v>
      </c>
    </row>
    <row r="310" spans="1:2" ht="38.25" x14ac:dyDescent="0.2">
      <c r="A310" s="1">
        <v>490002921</v>
      </c>
      <c r="B310" s="2" t="s">
        <v>4022</v>
      </c>
    </row>
    <row r="311" spans="1:2" ht="51" x14ac:dyDescent="0.2">
      <c r="A311" s="1">
        <v>490002922</v>
      </c>
      <c r="B311" s="2" t="s">
        <v>4016</v>
      </c>
    </row>
    <row r="312" spans="1:2" ht="38.25" x14ac:dyDescent="0.2">
      <c r="A312" s="1">
        <v>490002923</v>
      </c>
      <c r="B312" s="2" t="s">
        <v>4023</v>
      </c>
    </row>
    <row r="313" spans="1:2" ht="25.5" x14ac:dyDescent="0.2">
      <c r="A313" s="1">
        <v>490002924</v>
      </c>
      <c r="B313" s="2" t="s">
        <v>4024</v>
      </c>
    </row>
    <row r="314" spans="1:2" ht="25.5" x14ac:dyDescent="0.2">
      <c r="A314" s="1">
        <v>490002925</v>
      </c>
      <c r="B314" s="2" t="s">
        <v>4024</v>
      </c>
    </row>
    <row r="315" spans="1:2" ht="25.5" x14ac:dyDescent="0.2">
      <c r="A315" s="1">
        <v>490002926</v>
      </c>
      <c r="B315" s="2" t="s">
        <v>4024</v>
      </c>
    </row>
    <row r="316" spans="1:2" ht="25.5" x14ac:dyDescent="0.2">
      <c r="A316" s="1">
        <v>490002927</v>
      </c>
      <c r="B316" s="2" t="s">
        <v>4024</v>
      </c>
    </row>
    <row r="317" spans="1:2" ht="25.5" x14ac:dyDescent="0.2">
      <c r="A317" s="1">
        <v>490002928</v>
      </c>
      <c r="B317" s="2" t="s">
        <v>4024</v>
      </c>
    </row>
    <row r="318" spans="1:2" ht="51" x14ac:dyDescent="0.2">
      <c r="A318" s="1">
        <v>490002930</v>
      </c>
      <c r="B318" s="2" t="s">
        <v>4016</v>
      </c>
    </row>
    <row r="319" spans="1:2" ht="51" x14ac:dyDescent="0.2">
      <c r="A319" s="1">
        <v>490002931</v>
      </c>
      <c r="B319" s="2" t="s">
        <v>4016</v>
      </c>
    </row>
    <row r="320" spans="1:2" ht="25.5" x14ac:dyDescent="0.2">
      <c r="A320" s="1">
        <v>490002932</v>
      </c>
      <c r="B320" s="2" t="s">
        <v>4025</v>
      </c>
    </row>
    <row r="321" spans="1:2" ht="51" x14ac:dyDescent="0.2">
      <c r="A321" s="1">
        <v>490002933</v>
      </c>
      <c r="B321" s="2" t="s">
        <v>4026</v>
      </c>
    </row>
    <row r="322" spans="1:2" ht="25.5" x14ac:dyDescent="0.2">
      <c r="A322" s="1">
        <v>490002935</v>
      </c>
      <c r="B322" s="2" t="s">
        <v>4004</v>
      </c>
    </row>
    <row r="323" spans="1:2" ht="25.5" x14ac:dyDescent="0.2">
      <c r="A323" s="1">
        <v>490002941</v>
      </c>
      <c r="B323" s="2" t="s">
        <v>4027</v>
      </c>
    </row>
    <row r="324" spans="1:2" x14ac:dyDescent="0.2">
      <c r="A324" s="1">
        <v>490002943</v>
      </c>
      <c r="B324" s="2" t="s">
        <v>4028</v>
      </c>
    </row>
    <row r="325" spans="1:2" ht="25.5" x14ac:dyDescent="0.2">
      <c r="A325" s="1">
        <v>490002945</v>
      </c>
      <c r="B325" s="2" t="s">
        <v>4004</v>
      </c>
    </row>
    <row r="326" spans="1:2" ht="25.5" x14ac:dyDescent="0.2">
      <c r="A326" s="1">
        <v>490002946</v>
      </c>
      <c r="B326" s="2" t="s">
        <v>4029</v>
      </c>
    </row>
    <row r="327" spans="1:2" ht="25.5" x14ac:dyDescent="0.2">
      <c r="A327" s="1">
        <v>490002947</v>
      </c>
      <c r="B327" s="2" t="s">
        <v>4030</v>
      </c>
    </row>
    <row r="328" spans="1:2" ht="25.5" x14ac:dyDescent="0.2">
      <c r="A328" s="1">
        <v>490002948</v>
      </c>
      <c r="B328" s="2" t="s">
        <v>4030</v>
      </c>
    </row>
    <row r="329" spans="1:2" ht="25.5" x14ac:dyDescent="0.2">
      <c r="A329" s="1">
        <v>490002949</v>
      </c>
      <c r="B329" s="2" t="s">
        <v>4030</v>
      </c>
    </row>
    <row r="330" spans="1:2" ht="25.5" x14ac:dyDescent="0.2">
      <c r="A330" s="1">
        <v>490002950</v>
      </c>
      <c r="B330" s="2" t="s">
        <v>4030</v>
      </c>
    </row>
    <row r="331" spans="1:2" ht="25.5" x14ac:dyDescent="0.2">
      <c r="A331" s="1">
        <v>490002951</v>
      </c>
      <c r="B331" s="2" t="s">
        <v>4031</v>
      </c>
    </row>
    <row r="332" spans="1:2" x14ac:dyDescent="0.2">
      <c r="A332" s="1">
        <v>490002955</v>
      </c>
      <c r="B332" s="2" t="s">
        <v>4032</v>
      </c>
    </row>
    <row r="333" spans="1:2" ht="38.25" x14ac:dyDescent="0.2">
      <c r="A333" s="1">
        <v>490002956</v>
      </c>
      <c r="B333" s="2" t="s">
        <v>4033</v>
      </c>
    </row>
    <row r="334" spans="1:2" ht="38.25" x14ac:dyDescent="0.2">
      <c r="A334" s="1">
        <v>490002957</v>
      </c>
      <c r="B334" s="2" t="s">
        <v>4034</v>
      </c>
    </row>
    <row r="335" spans="1:2" ht="25.5" x14ac:dyDescent="0.2">
      <c r="A335" s="1">
        <v>490002959</v>
      </c>
      <c r="B335" s="2" t="s">
        <v>4004</v>
      </c>
    </row>
    <row r="336" spans="1:2" ht="25.5" x14ac:dyDescent="0.2">
      <c r="A336" s="1">
        <v>490002964</v>
      </c>
      <c r="B336" s="2" t="s">
        <v>4004</v>
      </c>
    </row>
    <row r="337" spans="1:2" ht="25.5" x14ac:dyDescent="0.2">
      <c r="A337" s="1">
        <v>490002965</v>
      </c>
      <c r="B337" s="2" t="s">
        <v>4004</v>
      </c>
    </row>
    <row r="338" spans="1:2" ht="51" x14ac:dyDescent="0.2">
      <c r="A338" s="1">
        <v>490002967</v>
      </c>
      <c r="B338" s="2" t="s">
        <v>4016</v>
      </c>
    </row>
    <row r="339" spans="1:2" ht="25.5" x14ac:dyDescent="0.2">
      <c r="A339" s="1">
        <v>490002968</v>
      </c>
      <c r="B339" s="2" t="s">
        <v>4035</v>
      </c>
    </row>
    <row r="340" spans="1:2" ht="25.5" x14ac:dyDescent="0.2">
      <c r="A340" s="1">
        <v>490002969</v>
      </c>
      <c r="B340" s="2" t="s">
        <v>4035</v>
      </c>
    </row>
    <row r="341" spans="1:2" ht="51" x14ac:dyDescent="0.2">
      <c r="A341" s="1">
        <v>490002970</v>
      </c>
      <c r="B341" s="2" t="s">
        <v>4016</v>
      </c>
    </row>
    <row r="342" spans="1:2" ht="25.5" x14ac:dyDescent="0.2">
      <c r="A342" s="1">
        <v>490002971</v>
      </c>
      <c r="B342" s="2" t="s">
        <v>4004</v>
      </c>
    </row>
    <row r="343" spans="1:2" ht="63.75" x14ac:dyDescent="0.2">
      <c r="A343" s="1">
        <v>490002972</v>
      </c>
      <c r="B343" s="2" t="s">
        <v>4036</v>
      </c>
    </row>
    <row r="344" spans="1:2" x14ac:dyDescent="0.2">
      <c r="A344" s="1">
        <v>490002973</v>
      </c>
      <c r="B344" s="2" t="s">
        <v>3977</v>
      </c>
    </row>
    <row r="345" spans="1:2" ht="51" x14ac:dyDescent="0.2">
      <c r="A345" s="1">
        <v>490002974</v>
      </c>
      <c r="B345" s="2" t="s">
        <v>4016</v>
      </c>
    </row>
    <row r="346" spans="1:2" ht="51" x14ac:dyDescent="0.2">
      <c r="A346" s="1">
        <v>490002975</v>
      </c>
      <c r="B346" s="2" t="s">
        <v>4037</v>
      </c>
    </row>
    <row r="347" spans="1:2" ht="51" x14ac:dyDescent="0.2">
      <c r="A347" s="1">
        <v>490002976</v>
      </c>
      <c r="B347" s="2" t="s">
        <v>4038</v>
      </c>
    </row>
    <row r="348" spans="1:2" ht="25.5" x14ac:dyDescent="0.2">
      <c r="A348" s="1">
        <v>490002977</v>
      </c>
      <c r="B348" s="2" t="s">
        <v>3968</v>
      </c>
    </row>
    <row r="349" spans="1:2" ht="25.5" x14ac:dyDescent="0.2">
      <c r="A349" s="1">
        <v>490002978</v>
      </c>
      <c r="B349" s="2" t="s">
        <v>3985</v>
      </c>
    </row>
    <row r="350" spans="1:2" ht="25.5" x14ac:dyDescent="0.2">
      <c r="A350" s="1">
        <v>490002980</v>
      </c>
      <c r="B350" s="2" t="s">
        <v>3985</v>
      </c>
    </row>
    <row r="351" spans="1:2" ht="51" x14ac:dyDescent="0.2">
      <c r="A351" s="1">
        <v>490002986</v>
      </c>
      <c r="B351" s="2" t="s">
        <v>4016</v>
      </c>
    </row>
    <row r="352" spans="1:2" ht="51" x14ac:dyDescent="0.2">
      <c r="A352" s="1">
        <v>490002987</v>
      </c>
      <c r="B352" s="2" t="s">
        <v>4016</v>
      </c>
    </row>
    <row r="353" spans="1:2" ht="38.25" x14ac:dyDescent="0.2">
      <c r="A353" s="1">
        <v>490002989</v>
      </c>
      <c r="B353" s="2" t="s">
        <v>4039</v>
      </c>
    </row>
    <row r="354" spans="1:2" ht="38.25" x14ac:dyDescent="0.2">
      <c r="A354" s="1">
        <v>490002990</v>
      </c>
      <c r="B354" s="2" t="s">
        <v>4039</v>
      </c>
    </row>
    <row r="355" spans="1:2" ht="25.5" x14ac:dyDescent="0.2">
      <c r="A355" s="1">
        <v>490002991</v>
      </c>
      <c r="B355" s="2" t="s">
        <v>4040</v>
      </c>
    </row>
    <row r="356" spans="1:2" ht="25.5" x14ac:dyDescent="0.2">
      <c r="A356" s="1">
        <v>490002992</v>
      </c>
      <c r="B356" s="2" t="s">
        <v>4004</v>
      </c>
    </row>
    <row r="357" spans="1:2" ht="25.5" x14ac:dyDescent="0.2">
      <c r="A357" s="1">
        <v>490002993</v>
      </c>
      <c r="B357" s="2" t="s">
        <v>4004</v>
      </c>
    </row>
    <row r="358" spans="1:2" ht="51" x14ac:dyDescent="0.2">
      <c r="A358" s="1">
        <v>490002994</v>
      </c>
      <c r="B358" s="2" t="s">
        <v>4016</v>
      </c>
    </row>
    <row r="359" spans="1:2" ht="51" x14ac:dyDescent="0.2">
      <c r="A359" s="1">
        <v>490002996</v>
      </c>
      <c r="B359" s="2" t="s">
        <v>4016</v>
      </c>
    </row>
    <row r="360" spans="1:2" ht="51" x14ac:dyDescent="0.2">
      <c r="A360" s="1">
        <v>490002997</v>
      </c>
      <c r="B360" s="2" t="s">
        <v>4016</v>
      </c>
    </row>
    <row r="361" spans="1:2" ht="25.5" x14ac:dyDescent="0.2">
      <c r="A361" s="1">
        <v>490002998</v>
      </c>
      <c r="B361" s="2" t="s">
        <v>4041</v>
      </c>
    </row>
    <row r="362" spans="1:2" ht="89.25" x14ac:dyDescent="0.2">
      <c r="A362" s="1">
        <v>490002999</v>
      </c>
      <c r="B362" s="2" t="s">
        <v>4042</v>
      </c>
    </row>
    <row r="363" spans="1:2" ht="25.5" x14ac:dyDescent="0.2">
      <c r="A363" s="1">
        <v>490003000</v>
      </c>
      <c r="B363" s="2" t="s">
        <v>4004</v>
      </c>
    </row>
    <row r="364" spans="1:2" ht="25.5" x14ac:dyDescent="0.2">
      <c r="A364" s="1">
        <v>490003001</v>
      </c>
      <c r="B364" s="2" t="s">
        <v>4004</v>
      </c>
    </row>
    <row r="365" spans="1:2" ht="25.5" x14ac:dyDescent="0.2">
      <c r="A365" s="1">
        <v>490003004</v>
      </c>
      <c r="B365" s="2" t="s">
        <v>4004</v>
      </c>
    </row>
    <row r="366" spans="1:2" ht="51" x14ac:dyDescent="0.2">
      <c r="A366" s="1">
        <v>490003005</v>
      </c>
      <c r="B366" s="2" t="s">
        <v>4043</v>
      </c>
    </row>
    <row r="367" spans="1:2" ht="25.5" x14ac:dyDescent="0.2">
      <c r="A367" s="1">
        <v>490003006</v>
      </c>
      <c r="B367" s="2" t="s">
        <v>4035</v>
      </c>
    </row>
    <row r="368" spans="1:2" ht="25.5" x14ac:dyDescent="0.2">
      <c r="A368" s="1">
        <v>490003008</v>
      </c>
      <c r="B368" s="2" t="s">
        <v>4035</v>
      </c>
    </row>
    <row r="369" spans="1:2" ht="51" x14ac:dyDescent="0.2">
      <c r="A369" s="1">
        <v>490003009</v>
      </c>
      <c r="B369" s="2" t="s">
        <v>4016</v>
      </c>
    </row>
    <row r="370" spans="1:2" ht="25.5" x14ac:dyDescent="0.2">
      <c r="A370" s="1">
        <v>490003010</v>
      </c>
      <c r="B370" s="2" t="s">
        <v>4004</v>
      </c>
    </row>
    <row r="371" spans="1:2" ht="25.5" x14ac:dyDescent="0.2">
      <c r="A371" s="1">
        <v>490003011</v>
      </c>
      <c r="B371" s="2" t="s">
        <v>4004</v>
      </c>
    </row>
    <row r="372" spans="1:2" ht="25.5" x14ac:dyDescent="0.2">
      <c r="A372" s="1">
        <v>490003012</v>
      </c>
      <c r="B372" s="2" t="s">
        <v>4004</v>
      </c>
    </row>
    <row r="373" spans="1:2" ht="25.5" x14ac:dyDescent="0.2">
      <c r="A373" s="1">
        <v>490003014</v>
      </c>
      <c r="B373" s="2" t="s">
        <v>4004</v>
      </c>
    </row>
    <row r="374" spans="1:2" ht="25.5" x14ac:dyDescent="0.2">
      <c r="A374" s="1">
        <v>490003015</v>
      </c>
      <c r="B374" s="2" t="s">
        <v>4004</v>
      </c>
    </row>
    <row r="375" spans="1:2" ht="51" x14ac:dyDescent="0.2">
      <c r="A375" s="1">
        <v>490003016</v>
      </c>
      <c r="B375" s="2" t="s">
        <v>4016</v>
      </c>
    </row>
    <row r="376" spans="1:2" ht="51" x14ac:dyDescent="0.2">
      <c r="A376" s="1">
        <v>490003017</v>
      </c>
      <c r="B376" s="2" t="s">
        <v>4016</v>
      </c>
    </row>
    <row r="377" spans="1:2" x14ac:dyDescent="0.2">
      <c r="A377" s="1">
        <v>490003018</v>
      </c>
      <c r="B377" s="2" t="s">
        <v>4044</v>
      </c>
    </row>
    <row r="378" spans="1:2" ht="25.5" x14ac:dyDescent="0.2">
      <c r="A378" s="1">
        <v>490003020</v>
      </c>
      <c r="B378" s="2" t="s">
        <v>4004</v>
      </c>
    </row>
    <row r="379" spans="1:2" ht="25.5" x14ac:dyDescent="0.2">
      <c r="A379" s="1">
        <v>490003021</v>
      </c>
      <c r="B379" s="2" t="s">
        <v>4004</v>
      </c>
    </row>
    <row r="380" spans="1:2" ht="63.75" x14ac:dyDescent="0.2">
      <c r="A380" s="1">
        <v>490003022</v>
      </c>
      <c r="B380" s="2" t="s">
        <v>4045</v>
      </c>
    </row>
    <row r="381" spans="1:2" ht="51" x14ac:dyDescent="0.2">
      <c r="A381" s="1">
        <v>490003023</v>
      </c>
      <c r="B381" s="2" t="s">
        <v>4016</v>
      </c>
    </row>
    <row r="382" spans="1:2" ht="25.5" x14ac:dyDescent="0.2">
      <c r="A382" s="1">
        <v>490003024</v>
      </c>
      <c r="B382" s="2" t="s">
        <v>4046</v>
      </c>
    </row>
    <row r="383" spans="1:2" ht="51" x14ac:dyDescent="0.2">
      <c r="A383" s="1">
        <v>490003025</v>
      </c>
      <c r="B383" s="2" t="s">
        <v>4016</v>
      </c>
    </row>
    <row r="384" spans="1:2" ht="51" x14ac:dyDescent="0.2">
      <c r="A384" s="1">
        <v>490003026</v>
      </c>
      <c r="B384" s="2" t="s">
        <v>4016</v>
      </c>
    </row>
    <row r="385" spans="1:2" ht="51" x14ac:dyDescent="0.2">
      <c r="A385" s="1">
        <v>490003027</v>
      </c>
      <c r="B385" s="2" t="s">
        <v>4016</v>
      </c>
    </row>
    <row r="386" spans="1:2" ht="51" x14ac:dyDescent="0.2">
      <c r="A386" s="1">
        <v>490003028</v>
      </c>
      <c r="B386" s="2" t="s">
        <v>4016</v>
      </c>
    </row>
    <row r="387" spans="1:2" ht="51" x14ac:dyDescent="0.2">
      <c r="A387" s="1">
        <v>490003029</v>
      </c>
      <c r="B387" s="2" t="s">
        <v>4016</v>
      </c>
    </row>
    <row r="388" spans="1:2" ht="51" x14ac:dyDescent="0.2">
      <c r="A388" s="1">
        <v>490003032</v>
      </c>
      <c r="B388" s="2" t="s">
        <v>4016</v>
      </c>
    </row>
    <row r="389" spans="1:2" ht="76.5" x14ac:dyDescent="0.2">
      <c r="A389" s="1">
        <v>490003033</v>
      </c>
      <c r="B389" s="2" t="s">
        <v>4047</v>
      </c>
    </row>
    <row r="390" spans="1:2" ht="25.5" x14ac:dyDescent="0.2">
      <c r="A390" s="1">
        <v>490003036</v>
      </c>
      <c r="B390" s="2" t="s">
        <v>4004</v>
      </c>
    </row>
    <row r="391" spans="1:2" ht="38.25" x14ac:dyDescent="0.2">
      <c r="A391" s="1">
        <v>490003038</v>
      </c>
      <c r="B391" s="2" t="s">
        <v>4048</v>
      </c>
    </row>
    <row r="392" spans="1:2" ht="38.25" x14ac:dyDescent="0.2">
      <c r="A392" s="1">
        <v>490003039</v>
      </c>
      <c r="B392" s="2" t="s">
        <v>4049</v>
      </c>
    </row>
    <row r="393" spans="1:2" ht="25.5" x14ac:dyDescent="0.2">
      <c r="A393" s="1">
        <v>490003040</v>
      </c>
      <c r="B393" s="2" t="s">
        <v>4004</v>
      </c>
    </row>
    <row r="394" spans="1:2" ht="25.5" x14ac:dyDescent="0.2">
      <c r="A394" s="1">
        <v>490003041</v>
      </c>
      <c r="B394" s="2" t="s">
        <v>4004</v>
      </c>
    </row>
    <row r="395" spans="1:2" x14ac:dyDescent="0.2">
      <c r="A395" s="1">
        <v>490003042</v>
      </c>
      <c r="B395" s="2" t="s">
        <v>4050</v>
      </c>
    </row>
    <row r="396" spans="1:2" ht="38.25" x14ac:dyDescent="0.2">
      <c r="A396" s="1">
        <v>490003043</v>
      </c>
      <c r="B396" s="2" t="s">
        <v>4051</v>
      </c>
    </row>
    <row r="397" spans="1:2" ht="51" x14ac:dyDescent="0.2">
      <c r="A397" s="1">
        <v>490003044</v>
      </c>
      <c r="B397" s="2" t="s">
        <v>4016</v>
      </c>
    </row>
    <row r="398" spans="1:2" ht="25.5" x14ac:dyDescent="0.2">
      <c r="A398" s="1">
        <v>490003050</v>
      </c>
      <c r="B398" s="2" t="s">
        <v>4052</v>
      </c>
    </row>
    <row r="399" spans="1:2" ht="63.75" x14ac:dyDescent="0.2">
      <c r="A399" s="1">
        <v>490003051</v>
      </c>
      <c r="B399" s="2" t="s">
        <v>4053</v>
      </c>
    </row>
    <row r="400" spans="1:2" ht="25.5" x14ac:dyDescent="0.2">
      <c r="A400" s="1">
        <v>490003056</v>
      </c>
      <c r="B400" s="2" t="s">
        <v>4004</v>
      </c>
    </row>
    <row r="401" spans="1:2" ht="25.5" x14ac:dyDescent="0.2">
      <c r="A401" s="1">
        <v>490003059</v>
      </c>
      <c r="B401" s="2" t="s">
        <v>4004</v>
      </c>
    </row>
    <row r="402" spans="1:2" ht="89.25" x14ac:dyDescent="0.2">
      <c r="A402" s="1">
        <v>490003060</v>
      </c>
      <c r="B402" s="2" t="s">
        <v>4054</v>
      </c>
    </row>
    <row r="403" spans="1:2" ht="63.75" x14ac:dyDescent="0.2">
      <c r="A403" s="1">
        <v>490003061</v>
      </c>
      <c r="B403" s="2" t="s">
        <v>4055</v>
      </c>
    </row>
    <row r="404" spans="1:2" ht="38.25" x14ac:dyDescent="0.2">
      <c r="A404" s="1">
        <v>490003062</v>
      </c>
      <c r="B404" s="2" t="s">
        <v>4056</v>
      </c>
    </row>
    <row r="405" spans="1:2" ht="25.5" x14ac:dyDescent="0.2">
      <c r="A405" s="1">
        <v>490003064</v>
      </c>
      <c r="B405" s="2" t="s">
        <v>4057</v>
      </c>
    </row>
    <row r="406" spans="1:2" ht="25.5" x14ac:dyDescent="0.2">
      <c r="A406" s="1">
        <v>490003065</v>
      </c>
      <c r="B406" s="2" t="s">
        <v>4057</v>
      </c>
    </row>
    <row r="407" spans="1:2" ht="63.75" x14ac:dyDescent="0.2">
      <c r="A407" s="1">
        <v>490003066</v>
      </c>
      <c r="B407" s="2" t="s">
        <v>4058</v>
      </c>
    </row>
    <row r="408" spans="1:2" ht="51" x14ac:dyDescent="0.2">
      <c r="A408" s="1">
        <v>490003068</v>
      </c>
      <c r="B408" s="2" t="s">
        <v>4059</v>
      </c>
    </row>
    <row r="409" spans="1:2" ht="25.5" x14ac:dyDescent="0.2">
      <c r="A409" s="1">
        <v>490003069</v>
      </c>
      <c r="B409" s="2" t="s">
        <v>4060</v>
      </c>
    </row>
    <row r="410" spans="1:2" ht="25.5" x14ac:dyDescent="0.2">
      <c r="A410" s="1">
        <v>490003070</v>
      </c>
      <c r="B410" s="2" t="s">
        <v>4061</v>
      </c>
    </row>
    <row r="411" spans="1:2" ht="38.25" x14ac:dyDescent="0.2">
      <c r="A411" s="1">
        <v>490003072</v>
      </c>
      <c r="B411" s="2" t="s">
        <v>4062</v>
      </c>
    </row>
    <row r="412" spans="1:2" ht="38.25" x14ac:dyDescent="0.2">
      <c r="A412" s="1">
        <v>490003073</v>
      </c>
      <c r="B412" s="2" t="s">
        <v>4062</v>
      </c>
    </row>
    <row r="413" spans="1:2" ht="38.25" x14ac:dyDescent="0.2">
      <c r="A413" s="1">
        <v>490003074</v>
      </c>
      <c r="B413" s="2" t="s">
        <v>4063</v>
      </c>
    </row>
    <row r="414" spans="1:2" x14ac:dyDescent="0.2">
      <c r="A414" s="1">
        <v>490003075</v>
      </c>
      <c r="B414" s="2" t="s">
        <v>4064</v>
      </c>
    </row>
    <row r="415" spans="1:2" x14ac:dyDescent="0.2">
      <c r="A415" s="1">
        <v>490003076</v>
      </c>
      <c r="B415" s="2" t="s">
        <v>4064</v>
      </c>
    </row>
    <row r="416" spans="1:2" x14ac:dyDescent="0.2">
      <c r="A416" s="1">
        <v>490003077</v>
      </c>
      <c r="B416" s="2" t="s">
        <v>4064</v>
      </c>
    </row>
    <row r="417" spans="1:2" x14ac:dyDescent="0.2">
      <c r="A417" s="1">
        <v>490003078</v>
      </c>
      <c r="B417" s="2" t="s">
        <v>4064</v>
      </c>
    </row>
    <row r="418" spans="1:2" x14ac:dyDescent="0.2">
      <c r="A418" s="1">
        <v>490003079</v>
      </c>
      <c r="B418" s="2" t="s">
        <v>4064</v>
      </c>
    </row>
    <row r="419" spans="1:2" x14ac:dyDescent="0.2">
      <c r="A419" s="1">
        <v>490003080</v>
      </c>
      <c r="B419" s="2" t="s">
        <v>4064</v>
      </c>
    </row>
    <row r="420" spans="1:2" ht="25.5" x14ac:dyDescent="0.2">
      <c r="A420" s="1">
        <v>490003091</v>
      </c>
      <c r="B420" s="2" t="s">
        <v>4057</v>
      </c>
    </row>
    <row r="421" spans="1:2" ht="38.25" x14ac:dyDescent="0.2">
      <c r="A421" s="1">
        <v>490003092</v>
      </c>
      <c r="B421" s="2" t="s">
        <v>4062</v>
      </c>
    </row>
    <row r="422" spans="1:2" ht="38.25" x14ac:dyDescent="0.2">
      <c r="A422" s="1">
        <v>490003093</v>
      </c>
      <c r="B422" s="2" t="s">
        <v>4062</v>
      </c>
    </row>
    <row r="423" spans="1:2" ht="25.5" x14ac:dyDescent="0.2">
      <c r="A423" s="1">
        <v>490003094</v>
      </c>
      <c r="B423" s="2" t="s">
        <v>4057</v>
      </c>
    </row>
    <row r="424" spans="1:2" ht="51" x14ac:dyDescent="0.2">
      <c r="A424" s="1">
        <v>490003095</v>
      </c>
      <c r="B424" s="2" t="s">
        <v>4016</v>
      </c>
    </row>
    <row r="425" spans="1:2" ht="63.75" x14ac:dyDescent="0.2">
      <c r="A425" s="1">
        <v>490003097</v>
      </c>
      <c r="B425" s="2" t="s">
        <v>4065</v>
      </c>
    </row>
    <row r="426" spans="1:2" ht="38.25" x14ac:dyDescent="0.2">
      <c r="A426" s="1">
        <v>490003098</v>
      </c>
      <c r="B426" s="2" t="s">
        <v>4066</v>
      </c>
    </row>
    <row r="427" spans="1:2" x14ac:dyDescent="0.2">
      <c r="A427" s="1">
        <v>490003100</v>
      </c>
      <c r="B427" s="2" t="s">
        <v>4067</v>
      </c>
    </row>
    <row r="428" spans="1:2" ht="25.5" x14ac:dyDescent="0.2">
      <c r="A428" s="1">
        <v>490003102</v>
      </c>
      <c r="B428" s="2" t="s">
        <v>4068</v>
      </c>
    </row>
    <row r="429" spans="1:2" ht="51" x14ac:dyDescent="0.2">
      <c r="A429" s="1">
        <v>490003103</v>
      </c>
      <c r="B429" s="2" t="s">
        <v>4016</v>
      </c>
    </row>
    <row r="430" spans="1:2" ht="25.5" x14ac:dyDescent="0.2">
      <c r="A430" s="1">
        <v>490003104</v>
      </c>
      <c r="B430" s="2" t="s">
        <v>4069</v>
      </c>
    </row>
    <row r="431" spans="1:2" ht="25.5" x14ac:dyDescent="0.2">
      <c r="A431" s="1">
        <v>490003105</v>
      </c>
      <c r="B431" s="2" t="s">
        <v>4069</v>
      </c>
    </row>
    <row r="432" spans="1:2" ht="51" x14ac:dyDescent="0.2">
      <c r="A432" s="1">
        <v>490003106</v>
      </c>
      <c r="B432" s="2" t="s">
        <v>4016</v>
      </c>
    </row>
    <row r="433" spans="1:2" ht="63.75" x14ac:dyDescent="0.2">
      <c r="A433" s="1">
        <v>490003107</v>
      </c>
      <c r="B433" s="2" t="s">
        <v>4058</v>
      </c>
    </row>
    <row r="434" spans="1:2" ht="63.75" x14ac:dyDescent="0.2">
      <c r="A434" s="1">
        <v>490003108</v>
      </c>
      <c r="B434" s="2" t="s">
        <v>4058</v>
      </c>
    </row>
    <row r="435" spans="1:2" ht="51" x14ac:dyDescent="0.2">
      <c r="A435" s="1">
        <v>490003109</v>
      </c>
      <c r="B435" s="2" t="s">
        <v>4016</v>
      </c>
    </row>
    <row r="436" spans="1:2" ht="25.5" x14ac:dyDescent="0.2">
      <c r="A436" s="1">
        <v>490003110</v>
      </c>
      <c r="B436" s="2" t="s">
        <v>4070</v>
      </c>
    </row>
    <row r="437" spans="1:2" x14ac:dyDescent="0.2">
      <c r="A437" s="1">
        <v>490003111</v>
      </c>
      <c r="B437" s="2" t="s">
        <v>4071</v>
      </c>
    </row>
    <row r="438" spans="1:2" ht="25.5" x14ac:dyDescent="0.2">
      <c r="A438" s="1">
        <v>490003114</v>
      </c>
      <c r="B438" s="2" t="s">
        <v>4072</v>
      </c>
    </row>
    <row r="439" spans="1:2" ht="25.5" x14ac:dyDescent="0.2">
      <c r="A439" s="1">
        <v>490003115</v>
      </c>
      <c r="B439" s="2" t="s">
        <v>4073</v>
      </c>
    </row>
    <row r="440" spans="1:2" ht="38.25" x14ac:dyDescent="0.2">
      <c r="A440" s="1">
        <v>490003116</v>
      </c>
      <c r="B440" s="2" t="s">
        <v>4074</v>
      </c>
    </row>
    <row r="441" spans="1:2" ht="51" x14ac:dyDescent="0.2">
      <c r="A441" s="1">
        <v>490003117</v>
      </c>
      <c r="B441" s="2" t="s">
        <v>4016</v>
      </c>
    </row>
    <row r="442" spans="1:2" x14ac:dyDescent="0.2">
      <c r="A442" s="1">
        <v>490003118</v>
      </c>
      <c r="B442" s="2" t="s">
        <v>4075</v>
      </c>
    </row>
    <row r="443" spans="1:2" ht="25.5" x14ac:dyDescent="0.2">
      <c r="A443" s="1">
        <v>490003119</v>
      </c>
      <c r="B443" s="2" t="s">
        <v>3986</v>
      </c>
    </row>
    <row r="444" spans="1:2" ht="25.5" x14ac:dyDescent="0.2">
      <c r="A444" s="1">
        <v>490003121</v>
      </c>
      <c r="B444" s="2" t="s">
        <v>4076</v>
      </c>
    </row>
    <row r="445" spans="1:2" ht="25.5" x14ac:dyDescent="0.2">
      <c r="A445" s="1">
        <v>490003122</v>
      </c>
      <c r="B445" s="2" t="s">
        <v>4077</v>
      </c>
    </row>
    <row r="446" spans="1:2" ht="63.75" x14ac:dyDescent="0.2">
      <c r="A446" s="1">
        <v>490003123</v>
      </c>
      <c r="B446" s="2" t="s">
        <v>4078</v>
      </c>
    </row>
    <row r="447" spans="1:2" x14ac:dyDescent="0.2">
      <c r="A447" s="1">
        <v>490003124</v>
      </c>
      <c r="B447" s="2" t="s">
        <v>4079</v>
      </c>
    </row>
    <row r="448" spans="1:2" ht="38.25" x14ac:dyDescent="0.2">
      <c r="A448" s="1">
        <v>490003125</v>
      </c>
      <c r="B448" s="2" t="s">
        <v>4080</v>
      </c>
    </row>
    <row r="449" spans="1:2" ht="38.25" x14ac:dyDescent="0.2">
      <c r="A449" s="1">
        <v>490003126</v>
      </c>
      <c r="B449" s="2" t="s">
        <v>4080</v>
      </c>
    </row>
    <row r="450" spans="1:2" ht="38.25" x14ac:dyDescent="0.2">
      <c r="A450" s="1">
        <v>490003127</v>
      </c>
      <c r="B450" s="2" t="s">
        <v>4080</v>
      </c>
    </row>
    <row r="451" spans="1:2" ht="38.25" x14ac:dyDescent="0.2">
      <c r="A451" s="1">
        <v>490003128</v>
      </c>
      <c r="B451" s="2" t="s">
        <v>4080</v>
      </c>
    </row>
    <row r="452" spans="1:2" ht="38.25" x14ac:dyDescent="0.2">
      <c r="A452" s="1">
        <v>490003129</v>
      </c>
      <c r="B452" s="2" t="s">
        <v>4080</v>
      </c>
    </row>
    <row r="453" spans="1:2" ht="38.25" x14ac:dyDescent="0.2">
      <c r="A453" s="1">
        <v>490003130</v>
      </c>
      <c r="B453" s="2" t="s">
        <v>4080</v>
      </c>
    </row>
    <row r="454" spans="1:2" ht="63.75" x14ac:dyDescent="0.2">
      <c r="A454" s="1">
        <v>490003131</v>
      </c>
      <c r="B454" s="2" t="s">
        <v>4081</v>
      </c>
    </row>
    <row r="455" spans="1:2" ht="25.5" x14ac:dyDescent="0.2">
      <c r="A455" s="1">
        <v>490003132</v>
      </c>
      <c r="B455" s="2" t="s">
        <v>4082</v>
      </c>
    </row>
    <row r="456" spans="1:2" ht="63.75" x14ac:dyDescent="0.2">
      <c r="A456" s="1">
        <v>490003133</v>
      </c>
      <c r="B456" s="2" t="s">
        <v>4083</v>
      </c>
    </row>
    <row r="457" spans="1:2" ht="25.5" x14ac:dyDescent="0.2">
      <c r="A457" s="1">
        <v>490003134</v>
      </c>
      <c r="B457" s="2" t="s">
        <v>4057</v>
      </c>
    </row>
    <row r="458" spans="1:2" ht="38.25" x14ac:dyDescent="0.2">
      <c r="A458" s="1">
        <v>490003135</v>
      </c>
      <c r="B458" s="2" t="s">
        <v>4084</v>
      </c>
    </row>
    <row r="459" spans="1:2" ht="38.25" x14ac:dyDescent="0.2">
      <c r="A459" s="1">
        <v>490003136</v>
      </c>
      <c r="B459" s="2" t="s">
        <v>4084</v>
      </c>
    </row>
    <row r="460" spans="1:2" ht="38.25" x14ac:dyDescent="0.2">
      <c r="A460" s="1">
        <v>490003137</v>
      </c>
      <c r="B460" s="2" t="s">
        <v>4084</v>
      </c>
    </row>
    <row r="461" spans="1:2" ht="51" x14ac:dyDescent="0.2">
      <c r="A461" s="1">
        <v>490003138</v>
      </c>
      <c r="B461" s="2" t="s">
        <v>4085</v>
      </c>
    </row>
    <row r="462" spans="1:2" ht="51" x14ac:dyDescent="0.2">
      <c r="A462" s="1">
        <v>490003139</v>
      </c>
      <c r="B462" s="2" t="s">
        <v>4085</v>
      </c>
    </row>
    <row r="463" spans="1:2" ht="63.75" x14ac:dyDescent="0.2">
      <c r="A463" s="1">
        <v>490003140</v>
      </c>
      <c r="B463" s="2" t="s">
        <v>4058</v>
      </c>
    </row>
    <row r="464" spans="1:2" ht="63.75" x14ac:dyDescent="0.2">
      <c r="A464" s="1">
        <v>490003141</v>
      </c>
      <c r="B464" s="2" t="s">
        <v>4058</v>
      </c>
    </row>
    <row r="465" spans="1:2" ht="63.75" x14ac:dyDescent="0.2">
      <c r="A465" s="1">
        <v>490003142</v>
      </c>
      <c r="B465" s="2" t="s">
        <v>4058</v>
      </c>
    </row>
    <row r="466" spans="1:2" ht="63.75" x14ac:dyDescent="0.2">
      <c r="A466" s="1">
        <v>490003143</v>
      </c>
      <c r="B466" s="2" t="s">
        <v>4058</v>
      </c>
    </row>
    <row r="467" spans="1:2" ht="63.75" x14ac:dyDescent="0.2">
      <c r="A467" s="1">
        <v>490003144</v>
      </c>
      <c r="B467" s="2" t="s">
        <v>4058</v>
      </c>
    </row>
    <row r="468" spans="1:2" ht="51" x14ac:dyDescent="0.2">
      <c r="A468" s="1">
        <v>490003148</v>
      </c>
      <c r="B468" s="2" t="s">
        <v>4086</v>
      </c>
    </row>
    <row r="469" spans="1:2" ht="51" x14ac:dyDescent="0.2">
      <c r="A469" s="1">
        <v>490003149</v>
      </c>
      <c r="B469" s="2" t="s">
        <v>4086</v>
      </c>
    </row>
    <row r="470" spans="1:2" ht="63.75" x14ac:dyDescent="0.2">
      <c r="A470" s="1">
        <v>490003150</v>
      </c>
      <c r="B470" s="2" t="s">
        <v>4058</v>
      </c>
    </row>
    <row r="471" spans="1:2" ht="38.25" x14ac:dyDescent="0.2">
      <c r="A471" s="1">
        <v>490003151</v>
      </c>
      <c r="B471" s="2" t="s">
        <v>4087</v>
      </c>
    </row>
    <row r="472" spans="1:2" ht="38.25" x14ac:dyDescent="0.2">
      <c r="A472" s="1">
        <v>490003152</v>
      </c>
      <c r="B472" s="2" t="s">
        <v>4087</v>
      </c>
    </row>
    <row r="473" spans="1:2" ht="63.75" x14ac:dyDescent="0.2">
      <c r="A473" s="1">
        <v>490003153</v>
      </c>
      <c r="B473" s="2" t="s">
        <v>4088</v>
      </c>
    </row>
    <row r="474" spans="1:2" ht="63.75" x14ac:dyDescent="0.2">
      <c r="A474" s="1">
        <v>490003154</v>
      </c>
      <c r="B474" s="2" t="s">
        <v>4058</v>
      </c>
    </row>
    <row r="475" spans="1:2" ht="63.75" x14ac:dyDescent="0.2">
      <c r="A475" s="1">
        <v>490003155</v>
      </c>
      <c r="B475" s="2" t="s">
        <v>4058</v>
      </c>
    </row>
    <row r="476" spans="1:2" x14ac:dyDescent="0.2">
      <c r="A476" s="1">
        <v>490003156</v>
      </c>
      <c r="B476" s="2" t="s">
        <v>4089</v>
      </c>
    </row>
    <row r="477" spans="1:2" ht="63.75" x14ac:dyDescent="0.2">
      <c r="A477" s="1">
        <v>490003157</v>
      </c>
      <c r="B477" s="2" t="s">
        <v>4090</v>
      </c>
    </row>
    <row r="478" spans="1:2" ht="25.5" x14ac:dyDescent="0.2">
      <c r="A478" s="1">
        <v>490003158</v>
      </c>
      <c r="B478" s="2" t="s">
        <v>4091</v>
      </c>
    </row>
    <row r="479" spans="1:2" ht="25.5" x14ac:dyDescent="0.2">
      <c r="A479" s="1">
        <v>490003159</v>
      </c>
      <c r="B479" s="2" t="s">
        <v>4092</v>
      </c>
    </row>
    <row r="480" spans="1:2" ht="38.25" x14ac:dyDescent="0.2">
      <c r="A480" s="1">
        <v>490003160</v>
      </c>
      <c r="B480" s="2" t="s">
        <v>4093</v>
      </c>
    </row>
    <row r="481" spans="1:2" ht="51" x14ac:dyDescent="0.2">
      <c r="A481" s="1">
        <v>490003161</v>
      </c>
      <c r="B481" s="2" t="s">
        <v>4094</v>
      </c>
    </row>
    <row r="482" spans="1:2" ht="38.25" x14ac:dyDescent="0.2">
      <c r="A482" s="1">
        <v>490003162</v>
      </c>
      <c r="B482" s="2" t="s">
        <v>4095</v>
      </c>
    </row>
    <row r="483" spans="1:2" ht="25.5" x14ac:dyDescent="0.2">
      <c r="A483" s="1">
        <v>490003163</v>
      </c>
      <c r="B483" s="2" t="s">
        <v>4096</v>
      </c>
    </row>
    <row r="484" spans="1:2" ht="63.75" x14ac:dyDescent="0.2">
      <c r="A484" s="1">
        <v>490003164</v>
      </c>
      <c r="B484" s="2" t="s">
        <v>4058</v>
      </c>
    </row>
    <row r="485" spans="1:2" ht="63.75" x14ac:dyDescent="0.2">
      <c r="A485" s="1">
        <v>490003165</v>
      </c>
      <c r="B485" s="2" t="s">
        <v>4058</v>
      </c>
    </row>
    <row r="486" spans="1:2" ht="38.25" x14ac:dyDescent="0.2">
      <c r="A486" s="1">
        <v>490003167</v>
      </c>
      <c r="B486" s="2" t="s">
        <v>4097</v>
      </c>
    </row>
    <row r="487" spans="1:2" ht="63.75" x14ac:dyDescent="0.2">
      <c r="A487" s="1">
        <v>490003168</v>
      </c>
      <c r="B487" s="2" t="s">
        <v>4098</v>
      </c>
    </row>
    <row r="488" spans="1:2" ht="51" x14ac:dyDescent="0.2">
      <c r="A488" s="1">
        <v>490003169</v>
      </c>
      <c r="B488" s="2" t="s">
        <v>4099</v>
      </c>
    </row>
    <row r="489" spans="1:2" ht="63.75" x14ac:dyDescent="0.2">
      <c r="A489" s="1">
        <v>490003170</v>
      </c>
      <c r="B489" s="2" t="s">
        <v>4098</v>
      </c>
    </row>
    <row r="490" spans="1:2" ht="25.5" x14ac:dyDescent="0.2">
      <c r="A490" s="1">
        <v>490003171</v>
      </c>
      <c r="B490" s="2" t="s">
        <v>4100</v>
      </c>
    </row>
    <row r="491" spans="1:2" ht="25.5" x14ac:dyDescent="0.2">
      <c r="A491" s="1">
        <v>490003172</v>
      </c>
      <c r="B491" s="2" t="s">
        <v>4057</v>
      </c>
    </row>
    <row r="492" spans="1:2" ht="25.5" x14ac:dyDescent="0.2">
      <c r="A492" s="1">
        <v>490003173</v>
      </c>
      <c r="B492" s="2" t="s">
        <v>4057</v>
      </c>
    </row>
    <row r="493" spans="1:2" ht="25.5" x14ac:dyDescent="0.2">
      <c r="A493" s="1">
        <v>490003174</v>
      </c>
      <c r="B493" s="2" t="s">
        <v>4057</v>
      </c>
    </row>
    <row r="494" spans="1:2" ht="63.75" x14ac:dyDescent="0.2">
      <c r="A494" s="1">
        <v>490003175</v>
      </c>
      <c r="B494" s="2" t="s">
        <v>4101</v>
      </c>
    </row>
    <row r="495" spans="1:2" ht="63.75" x14ac:dyDescent="0.2">
      <c r="A495" s="1">
        <v>490003177</v>
      </c>
      <c r="B495" s="2" t="s">
        <v>4102</v>
      </c>
    </row>
    <row r="496" spans="1:2" ht="51" x14ac:dyDescent="0.2">
      <c r="A496" s="1">
        <v>490003178</v>
      </c>
      <c r="B496" s="2" t="s">
        <v>4103</v>
      </c>
    </row>
    <row r="497" spans="1:2" ht="38.25" x14ac:dyDescent="0.2">
      <c r="A497" s="1">
        <v>490003179</v>
      </c>
      <c r="B497" s="2" t="s">
        <v>4104</v>
      </c>
    </row>
    <row r="498" spans="1:2" ht="38.25" x14ac:dyDescent="0.2">
      <c r="A498" s="1">
        <v>490003181</v>
      </c>
      <c r="B498" s="2" t="s">
        <v>4105</v>
      </c>
    </row>
    <row r="499" spans="1:2" ht="38.25" x14ac:dyDescent="0.2">
      <c r="A499" s="1">
        <v>490003182</v>
      </c>
      <c r="B499" s="2" t="s">
        <v>4106</v>
      </c>
    </row>
    <row r="500" spans="1:2" ht="63.75" x14ac:dyDescent="0.2">
      <c r="A500" s="1">
        <v>490003183</v>
      </c>
      <c r="B500" s="2" t="s">
        <v>4107</v>
      </c>
    </row>
    <row r="501" spans="1:2" ht="38.25" x14ac:dyDescent="0.2">
      <c r="A501" s="1">
        <v>490003184</v>
      </c>
      <c r="B501" s="2" t="s">
        <v>4108</v>
      </c>
    </row>
    <row r="502" spans="1:2" ht="25.5" x14ac:dyDescent="0.2">
      <c r="A502" s="1">
        <v>490003185</v>
      </c>
      <c r="B502" s="2" t="s">
        <v>4109</v>
      </c>
    </row>
    <row r="503" spans="1:2" x14ac:dyDescent="0.2">
      <c r="A503" s="1">
        <v>490003186</v>
      </c>
      <c r="B503" s="2" t="s">
        <v>4110</v>
      </c>
    </row>
    <row r="504" spans="1:2" ht="76.5" x14ac:dyDescent="0.2">
      <c r="A504" s="1">
        <v>490003187</v>
      </c>
      <c r="B504" s="2" t="s">
        <v>4111</v>
      </c>
    </row>
    <row r="505" spans="1:2" ht="63.75" x14ac:dyDescent="0.2">
      <c r="A505" s="1">
        <v>490003188</v>
      </c>
      <c r="B505" s="2" t="s">
        <v>4112</v>
      </c>
    </row>
    <row r="506" spans="1:2" x14ac:dyDescent="0.2">
      <c r="A506" s="1">
        <v>490003189</v>
      </c>
      <c r="B506" s="2" t="s">
        <v>3977</v>
      </c>
    </row>
    <row r="507" spans="1:2" ht="38.25" x14ac:dyDescent="0.2">
      <c r="A507" s="1">
        <v>490003190</v>
      </c>
      <c r="B507" s="2" t="s">
        <v>4113</v>
      </c>
    </row>
    <row r="508" spans="1:2" x14ac:dyDescent="0.2">
      <c r="A508" s="1">
        <v>490003191</v>
      </c>
      <c r="B508" s="2" t="s">
        <v>3977</v>
      </c>
    </row>
    <row r="509" spans="1:2" x14ac:dyDescent="0.2">
      <c r="A509" s="1">
        <v>490003192</v>
      </c>
      <c r="B509" s="2" t="s">
        <v>3977</v>
      </c>
    </row>
    <row r="510" spans="1:2" x14ac:dyDescent="0.2">
      <c r="A510" s="1">
        <v>490003193</v>
      </c>
      <c r="B510" s="2" t="s">
        <v>3977</v>
      </c>
    </row>
    <row r="511" spans="1:2" ht="25.5" x14ac:dyDescent="0.2">
      <c r="A511" s="1">
        <v>490003194</v>
      </c>
      <c r="B511" s="2" t="s">
        <v>4114</v>
      </c>
    </row>
    <row r="512" spans="1:2" ht="25.5" x14ac:dyDescent="0.2">
      <c r="A512" s="1">
        <v>490003195</v>
      </c>
      <c r="B512" s="2" t="s">
        <v>4115</v>
      </c>
    </row>
    <row r="513" spans="1:2" ht="38.25" x14ac:dyDescent="0.2">
      <c r="A513" s="1">
        <v>490003196</v>
      </c>
      <c r="B513" s="2" t="s">
        <v>4116</v>
      </c>
    </row>
    <row r="514" spans="1:2" ht="25.5" x14ac:dyDescent="0.2">
      <c r="A514" s="1">
        <v>490003197</v>
      </c>
      <c r="B514" s="2" t="s">
        <v>4117</v>
      </c>
    </row>
    <row r="515" spans="1:2" x14ac:dyDescent="0.2">
      <c r="A515" s="1">
        <v>490003198</v>
      </c>
      <c r="B515" s="2" t="s">
        <v>3977</v>
      </c>
    </row>
    <row r="516" spans="1:2" ht="38.25" x14ac:dyDescent="0.2">
      <c r="A516" s="1">
        <v>490003202</v>
      </c>
      <c r="B516" s="2" t="s">
        <v>4118</v>
      </c>
    </row>
    <row r="517" spans="1:2" ht="51" x14ac:dyDescent="0.2">
      <c r="A517" s="1">
        <v>490003203</v>
      </c>
      <c r="B517" s="2" t="s">
        <v>4119</v>
      </c>
    </row>
    <row r="518" spans="1:2" ht="38.25" x14ac:dyDescent="0.2">
      <c r="A518" s="1">
        <v>490003204</v>
      </c>
      <c r="B518" s="2" t="s">
        <v>4120</v>
      </c>
    </row>
    <row r="519" spans="1:2" ht="38.25" x14ac:dyDescent="0.2">
      <c r="A519" s="1">
        <v>490003205</v>
      </c>
      <c r="B519" s="2" t="s">
        <v>4120</v>
      </c>
    </row>
    <row r="520" spans="1:2" ht="38.25" x14ac:dyDescent="0.2">
      <c r="A520" s="1">
        <v>490003206</v>
      </c>
      <c r="B520" s="2" t="s">
        <v>4121</v>
      </c>
    </row>
    <row r="521" spans="1:2" ht="51" x14ac:dyDescent="0.2">
      <c r="A521" s="1">
        <v>490003207</v>
      </c>
      <c r="B521" s="2" t="s">
        <v>4122</v>
      </c>
    </row>
    <row r="522" spans="1:2" ht="25.5" x14ac:dyDescent="0.2">
      <c r="A522" s="1">
        <v>490003208</v>
      </c>
      <c r="B522" s="2" t="s">
        <v>4123</v>
      </c>
    </row>
    <row r="523" spans="1:2" ht="51" x14ac:dyDescent="0.2">
      <c r="A523" s="1">
        <v>490003209</v>
      </c>
      <c r="B523" s="2" t="s">
        <v>4124</v>
      </c>
    </row>
    <row r="524" spans="1:2" ht="25.5" x14ac:dyDescent="0.2">
      <c r="A524" s="1">
        <v>490003210</v>
      </c>
      <c r="B524" s="2" t="s">
        <v>4125</v>
      </c>
    </row>
    <row r="525" spans="1:2" ht="38.25" x14ac:dyDescent="0.2">
      <c r="A525" s="1">
        <v>490003211</v>
      </c>
      <c r="B525" s="2" t="s">
        <v>4126</v>
      </c>
    </row>
    <row r="526" spans="1:2" ht="25.5" x14ac:dyDescent="0.2">
      <c r="A526" s="1">
        <v>490003212</v>
      </c>
      <c r="B526" s="2" t="s">
        <v>4127</v>
      </c>
    </row>
    <row r="527" spans="1:2" ht="51" x14ac:dyDescent="0.2">
      <c r="A527" s="1">
        <v>490003213</v>
      </c>
      <c r="B527" s="2" t="s">
        <v>4128</v>
      </c>
    </row>
    <row r="528" spans="1:2" ht="38.25" x14ac:dyDescent="0.2">
      <c r="A528" s="1">
        <v>490003214</v>
      </c>
      <c r="B528" s="2" t="s">
        <v>4129</v>
      </c>
    </row>
    <row r="529" spans="1:2" ht="38.25" x14ac:dyDescent="0.2">
      <c r="A529" s="1">
        <v>490003215</v>
      </c>
      <c r="B529" s="2" t="s">
        <v>4129</v>
      </c>
    </row>
    <row r="530" spans="1:2" ht="63.75" x14ac:dyDescent="0.2">
      <c r="A530" s="1">
        <v>490003216</v>
      </c>
      <c r="B530" s="2" t="s">
        <v>4065</v>
      </c>
    </row>
    <row r="531" spans="1:2" ht="51" x14ac:dyDescent="0.2">
      <c r="A531" s="1">
        <v>490003217</v>
      </c>
      <c r="B531" s="2" t="s">
        <v>4130</v>
      </c>
    </row>
    <row r="532" spans="1:2" ht="38.25" x14ac:dyDescent="0.2">
      <c r="A532" s="1">
        <v>490003218</v>
      </c>
      <c r="B532" s="2" t="s">
        <v>4120</v>
      </c>
    </row>
    <row r="533" spans="1:2" ht="25.5" x14ac:dyDescent="0.2">
      <c r="A533" s="1">
        <v>490003222</v>
      </c>
      <c r="B533" s="2" t="s">
        <v>4131</v>
      </c>
    </row>
    <row r="534" spans="1:2" ht="25.5" x14ac:dyDescent="0.2">
      <c r="A534" s="1">
        <v>490003223</v>
      </c>
      <c r="B534" s="2" t="s">
        <v>4131</v>
      </c>
    </row>
    <row r="535" spans="1:2" ht="25.5" x14ac:dyDescent="0.2">
      <c r="A535" s="1">
        <v>490003224</v>
      </c>
      <c r="B535" s="2" t="s">
        <v>4131</v>
      </c>
    </row>
    <row r="536" spans="1:2" ht="76.5" x14ac:dyDescent="0.2">
      <c r="A536" s="1">
        <v>490003225</v>
      </c>
      <c r="B536" s="2" t="s">
        <v>4132</v>
      </c>
    </row>
    <row r="537" spans="1:2" ht="51" x14ac:dyDescent="0.2">
      <c r="A537" s="1">
        <v>490003228</v>
      </c>
      <c r="B537" s="2" t="s">
        <v>4133</v>
      </c>
    </row>
    <row r="538" spans="1:2" ht="63.75" x14ac:dyDescent="0.2">
      <c r="A538" s="1" t="s">
        <v>1805</v>
      </c>
      <c r="B538" s="2" t="s">
        <v>4134</v>
      </c>
    </row>
    <row r="539" spans="1:2" ht="25.5" x14ac:dyDescent="0.2">
      <c r="A539" s="1">
        <v>490003230</v>
      </c>
      <c r="B539" s="2" t="s">
        <v>4135</v>
      </c>
    </row>
    <row r="540" spans="1:2" ht="63.75" x14ac:dyDescent="0.2">
      <c r="A540" s="1">
        <v>490003231</v>
      </c>
      <c r="B540" s="2" t="s">
        <v>4136</v>
      </c>
    </row>
    <row r="541" spans="1:2" ht="63.75" x14ac:dyDescent="0.2">
      <c r="A541" s="1">
        <v>490003233</v>
      </c>
      <c r="B541" s="2" t="s">
        <v>4136</v>
      </c>
    </row>
    <row r="542" spans="1:2" ht="63.75" x14ac:dyDescent="0.2">
      <c r="A542" s="1">
        <v>490003234</v>
      </c>
      <c r="B542" s="2" t="s">
        <v>4137</v>
      </c>
    </row>
    <row r="543" spans="1:2" ht="25.5" x14ac:dyDescent="0.2">
      <c r="A543" s="1">
        <v>490003235</v>
      </c>
      <c r="B543" s="2" t="s">
        <v>4135</v>
      </c>
    </row>
    <row r="544" spans="1:2" ht="51" x14ac:dyDescent="0.2">
      <c r="A544" s="1">
        <v>490003236</v>
      </c>
      <c r="B544" s="2" t="s">
        <v>4138</v>
      </c>
    </row>
    <row r="545" spans="1:2" ht="38.25" x14ac:dyDescent="0.2">
      <c r="A545" s="1">
        <v>490003237</v>
      </c>
      <c r="B545" s="2" t="s">
        <v>4139</v>
      </c>
    </row>
    <row r="546" spans="1:2" ht="25.5" x14ac:dyDescent="0.2">
      <c r="A546" s="1">
        <v>490003238</v>
      </c>
      <c r="B546" s="2" t="s">
        <v>4135</v>
      </c>
    </row>
    <row r="547" spans="1:2" ht="63.75" x14ac:dyDescent="0.2">
      <c r="A547" s="1">
        <v>490003240</v>
      </c>
      <c r="B547" s="2" t="s">
        <v>4140</v>
      </c>
    </row>
    <row r="548" spans="1:2" ht="25.5" x14ac:dyDescent="0.2">
      <c r="A548" s="1">
        <v>490003241</v>
      </c>
      <c r="B548" s="2" t="s">
        <v>4141</v>
      </c>
    </row>
    <row r="549" spans="1:2" ht="38.25" x14ac:dyDescent="0.2">
      <c r="A549" s="1">
        <v>490003242</v>
      </c>
      <c r="B549" s="2" t="s">
        <v>4142</v>
      </c>
    </row>
    <row r="550" spans="1:2" ht="25.5" x14ac:dyDescent="0.2">
      <c r="A550" s="1">
        <v>490003243</v>
      </c>
      <c r="B550" s="2" t="s">
        <v>4143</v>
      </c>
    </row>
    <row r="551" spans="1:2" x14ac:dyDescent="0.2">
      <c r="A551" s="1">
        <v>490003244</v>
      </c>
      <c r="B551" s="2" t="s">
        <v>4144</v>
      </c>
    </row>
    <row r="552" spans="1:2" ht="76.5" x14ac:dyDescent="0.2">
      <c r="A552" s="1">
        <v>490003245</v>
      </c>
      <c r="B552" s="2" t="s">
        <v>4145</v>
      </c>
    </row>
    <row r="553" spans="1:2" ht="63.75" x14ac:dyDescent="0.2">
      <c r="A553" s="1">
        <v>490003246</v>
      </c>
      <c r="B553" s="2" t="s">
        <v>4146</v>
      </c>
    </row>
    <row r="554" spans="1:2" ht="25.5" x14ac:dyDescent="0.2">
      <c r="A554" s="1">
        <v>490003247</v>
      </c>
      <c r="B554" s="2" t="s">
        <v>4057</v>
      </c>
    </row>
    <row r="555" spans="1:2" ht="51" x14ac:dyDescent="0.2">
      <c r="A555" s="1">
        <v>490003248</v>
      </c>
      <c r="B555" s="2" t="s">
        <v>4147</v>
      </c>
    </row>
    <row r="556" spans="1:2" ht="25.5" x14ac:dyDescent="0.2">
      <c r="A556" s="1">
        <v>490003249</v>
      </c>
      <c r="B556" s="2" t="s">
        <v>4057</v>
      </c>
    </row>
    <row r="557" spans="1:2" ht="25.5" x14ac:dyDescent="0.2">
      <c r="A557" s="1">
        <v>490003250</v>
      </c>
      <c r="B557" s="2" t="s">
        <v>4057</v>
      </c>
    </row>
    <row r="558" spans="1:2" ht="25.5" x14ac:dyDescent="0.2">
      <c r="A558" s="1">
        <v>490003251</v>
      </c>
      <c r="B558" s="2" t="s">
        <v>4057</v>
      </c>
    </row>
    <row r="559" spans="1:2" ht="25.5" x14ac:dyDescent="0.2">
      <c r="A559" s="1">
        <v>490003252</v>
      </c>
      <c r="B559" s="2" t="s">
        <v>4057</v>
      </c>
    </row>
    <row r="560" spans="1:2" ht="25.5" x14ac:dyDescent="0.2">
      <c r="A560" s="1">
        <v>490003253</v>
      </c>
      <c r="B560" s="2" t="s">
        <v>4057</v>
      </c>
    </row>
    <row r="561" spans="1:2" ht="63.75" x14ac:dyDescent="0.2">
      <c r="A561" s="1">
        <v>490003254</v>
      </c>
      <c r="B561" s="2" t="s">
        <v>4065</v>
      </c>
    </row>
    <row r="562" spans="1:2" ht="38.25" x14ac:dyDescent="0.2">
      <c r="A562" s="1">
        <v>490003255</v>
      </c>
      <c r="B562" s="2" t="s">
        <v>4148</v>
      </c>
    </row>
    <row r="563" spans="1:2" ht="51" x14ac:dyDescent="0.2">
      <c r="A563" s="1">
        <v>490003256</v>
      </c>
      <c r="B563" s="2" t="s">
        <v>4149</v>
      </c>
    </row>
    <row r="564" spans="1:2" ht="25.5" x14ac:dyDescent="0.2">
      <c r="A564" s="1">
        <v>490003257</v>
      </c>
      <c r="B564" s="2" t="s">
        <v>4150</v>
      </c>
    </row>
    <row r="565" spans="1:2" ht="63.75" x14ac:dyDescent="0.2">
      <c r="A565" s="1">
        <v>490003258</v>
      </c>
      <c r="B565" s="2" t="s">
        <v>4151</v>
      </c>
    </row>
    <row r="566" spans="1:2" ht="51" x14ac:dyDescent="0.2">
      <c r="A566" s="1">
        <v>490003260</v>
      </c>
      <c r="B566" s="2" t="s">
        <v>4152</v>
      </c>
    </row>
    <row r="567" spans="1:2" ht="51" x14ac:dyDescent="0.2">
      <c r="A567" s="1">
        <v>490003261</v>
      </c>
      <c r="B567" s="2" t="s">
        <v>4153</v>
      </c>
    </row>
    <row r="568" spans="1:2" ht="25.5" x14ac:dyDescent="0.2">
      <c r="A568" s="1">
        <v>490003262</v>
      </c>
      <c r="B568" s="2" t="s">
        <v>4154</v>
      </c>
    </row>
    <row r="569" spans="1:2" ht="51" x14ac:dyDescent="0.2">
      <c r="A569" s="1">
        <v>490003263</v>
      </c>
      <c r="B569" s="2" t="s">
        <v>4155</v>
      </c>
    </row>
    <row r="570" spans="1:2" ht="38.25" x14ac:dyDescent="0.2">
      <c r="A570" s="1">
        <v>490003264</v>
      </c>
      <c r="B570" s="2" t="s">
        <v>4156</v>
      </c>
    </row>
    <row r="571" spans="1:2" ht="38.25" x14ac:dyDescent="0.2">
      <c r="A571" s="1">
        <v>490003266</v>
      </c>
      <c r="B571" s="2" t="s">
        <v>4157</v>
      </c>
    </row>
    <row r="572" spans="1:2" ht="25.5" x14ac:dyDescent="0.2">
      <c r="A572" s="1">
        <v>490003267</v>
      </c>
      <c r="B572" s="2" t="s">
        <v>4158</v>
      </c>
    </row>
    <row r="573" spans="1:2" x14ac:dyDescent="0.2">
      <c r="A573" s="1">
        <v>490003268</v>
      </c>
      <c r="B573" s="2" t="s">
        <v>4159</v>
      </c>
    </row>
    <row r="574" spans="1:2" ht="25.5" x14ac:dyDescent="0.2">
      <c r="A574" s="1">
        <v>490003269</v>
      </c>
      <c r="B574" s="2" t="s">
        <v>4057</v>
      </c>
    </row>
    <row r="575" spans="1:2" ht="38.25" x14ac:dyDescent="0.2">
      <c r="A575" s="1">
        <v>490003271</v>
      </c>
      <c r="B575" s="2" t="s">
        <v>4160</v>
      </c>
    </row>
    <row r="576" spans="1:2" ht="76.5" x14ac:dyDescent="0.2">
      <c r="A576" s="1">
        <v>490003272</v>
      </c>
      <c r="B576" s="2" t="s">
        <v>4161</v>
      </c>
    </row>
    <row r="577" spans="1:2" ht="76.5" x14ac:dyDescent="0.2">
      <c r="A577" s="1">
        <v>490003273</v>
      </c>
      <c r="B577" s="2" t="s">
        <v>4161</v>
      </c>
    </row>
    <row r="578" spans="1:2" ht="76.5" x14ac:dyDescent="0.2">
      <c r="A578" s="1">
        <v>490003274</v>
      </c>
      <c r="B578" s="2" t="s">
        <v>4161</v>
      </c>
    </row>
    <row r="579" spans="1:2" x14ac:dyDescent="0.2">
      <c r="A579" s="1">
        <v>490003275</v>
      </c>
      <c r="B579" s="2" t="s">
        <v>4162</v>
      </c>
    </row>
    <row r="580" spans="1:2" ht="25.5" x14ac:dyDescent="0.2">
      <c r="A580" s="1">
        <v>490003276</v>
      </c>
      <c r="B580" s="2" t="s">
        <v>4163</v>
      </c>
    </row>
    <row r="581" spans="1:2" ht="25.5" x14ac:dyDescent="0.2">
      <c r="A581" s="1">
        <v>490003278</v>
      </c>
      <c r="B581" s="2" t="s">
        <v>4057</v>
      </c>
    </row>
    <row r="582" spans="1:2" ht="25.5" x14ac:dyDescent="0.2">
      <c r="A582" s="1">
        <v>490003279</v>
      </c>
      <c r="B582" s="2" t="s">
        <v>4164</v>
      </c>
    </row>
    <row r="583" spans="1:2" ht="38.25" x14ac:dyDescent="0.2">
      <c r="A583" s="1">
        <v>490003280</v>
      </c>
      <c r="B583" s="2" t="s">
        <v>4165</v>
      </c>
    </row>
    <row r="584" spans="1:2" ht="38.25" x14ac:dyDescent="0.2">
      <c r="A584" s="1">
        <v>490003281</v>
      </c>
      <c r="B584" s="2" t="s">
        <v>4166</v>
      </c>
    </row>
    <row r="585" spans="1:2" ht="51" x14ac:dyDescent="0.2">
      <c r="A585" s="1">
        <v>490003282</v>
      </c>
      <c r="B585" s="2" t="s">
        <v>4167</v>
      </c>
    </row>
    <row r="586" spans="1:2" ht="38.25" x14ac:dyDescent="0.2">
      <c r="A586" s="1">
        <v>490003283</v>
      </c>
      <c r="B586" s="2" t="s">
        <v>4168</v>
      </c>
    </row>
    <row r="587" spans="1:2" ht="25.5" x14ac:dyDescent="0.2">
      <c r="A587" s="1">
        <v>490003284</v>
      </c>
      <c r="B587" s="2" t="s">
        <v>4169</v>
      </c>
    </row>
    <row r="588" spans="1:2" ht="76.5" x14ac:dyDescent="0.2">
      <c r="A588" s="1">
        <v>490003286</v>
      </c>
      <c r="B588" s="2" t="s">
        <v>4170</v>
      </c>
    </row>
    <row r="589" spans="1:2" ht="76.5" x14ac:dyDescent="0.2">
      <c r="A589" s="1">
        <v>490003287</v>
      </c>
      <c r="B589" s="2" t="s">
        <v>4170</v>
      </c>
    </row>
    <row r="590" spans="1:2" ht="38.25" x14ac:dyDescent="0.2">
      <c r="A590" s="1">
        <v>490003288</v>
      </c>
      <c r="B590" s="2" t="s">
        <v>4171</v>
      </c>
    </row>
    <row r="591" spans="1:2" ht="25.5" x14ac:dyDescent="0.2">
      <c r="A591" s="1">
        <v>490003289</v>
      </c>
      <c r="B591" s="2" t="s">
        <v>4172</v>
      </c>
    </row>
    <row r="592" spans="1:2" ht="76.5" x14ac:dyDescent="0.2">
      <c r="A592" s="1">
        <v>490003290</v>
      </c>
      <c r="B592" s="2" t="s">
        <v>4170</v>
      </c>
    </row>
    <row r="593" spans="1:2" ht="38.25" x14ac:dyDescent="0.2">
      <c r="A593" s="1">
        <v>490003291</v>
      </c>
      <c r="B593" s="2" t="s">
        <v>4173</v>
      </c>
    </row>
    <row r="594" spans="1:2" ht="38.25" x14ac:dyDescent="0.2">
      <c r="A594" s="1">
        <v>490003292</v>
      </c>
      <c r="B594" s="2" t="s">
        <v>4173</v>
      </c>
    </row>
    <row r="595" spans="1:2" ht="25.5" x14ac:dyDescent="0.2">
      <c r="A595" s="1">
        <v>490003293</v>
      </c>
      <c r="B595" s="2" t="s">
        <v>4057</v>
      </c>
    </row>
    <row r="596" spans="1:2" ht="25.5" x14ac:dyDescent="0.2">
      <c r="A596" s="1">
        <v>490003294</v>
      </c>
      <c r="B596" s="2" t="s">
        <v>4057</v>
      </c>
    </row>
    <row r="597" spans="1:2" ht="25.5" x14ac:dyDescent="0.2">
      <c r="A597" s="1">
        <v>490003295</v>
      </c>
      <c r="B597" s="2" t="s">
        <v>4057</v>
      </c>
    </row>
    <row r="598" spans="1:2" ht="25.5" x14ac:dyDescent="0.2">
      <c r="A598" s="1">
        <v>490003296</v>
      </c>
      <c r="B598" s="2" t="s">
        <v>4174</v>
      </c>
    </row>
    <row r="599" spans="1:2" ht="25.5" x14ac:dyDescent="0.2">
      <c r="A599" s="1">
        <v>490003297</v>
      </c>
      <c r="B599" s="2" t="s">
        <v>4057</v>
      </c>
    </row>
    <row r="600" spans="1:2" ht="63.75" x14ac:dyDescent="0.2">
      <c r="A600" s="1">
        <v>490003298</v>
      </c>
      <c r="B600" s="2" t="s">
        <v>4175</v>
      </c>
    </row>
    <row r="601" spans="1:2" ht="63.75" x14ac:dyDescent="0.2">
      <c r="A601" s="1">
        <v>490003299</v>
      </c>
      <c r="B601" s="2" t="s">
        <v>4175</v>
      </c>
    </row>
    <row r="602" spans="1:2" ht="63.75" x14ac:dyDescent="0.2">
      <c r="A602" s="1">
        <v>490003300</v>
      </c>
      <c r="B602" s="2" t="s">
        <v>4175</v>
      </c>
    </row>
    <row r="603" spans="1:2" ht="76.5" x14ac:dyDescent="0.2">
      <c r="A603" s="1">
        <v>490003301</v>
      </c>
      <c r="B603" s="2" t="s">
        <v>4176</v>
      </c>
    </row>
    <row r="604" spans="1:2" ht="76.5" x14ac:dyDescent="0.2">
      <c r="A604" s="1">
        <v>490003302</v>
      </c>
      <c r="B604" s="2" t="s">
        <v>4170</v>
      </c>
    </row>
    <row r="605" spans="1:2" ht="25.5" x14ac:dyDescent="0.2">
      <c r="A605" s="1">
        <v>490003303</v>
      </c>
      <c r="B605" s="2" t="s">
        <v>4177</v>
      </c>
    </row>
    <row r="606" spans="1:2" x14ac:dyDescent="0.2">
      <c r="A606" s="1">
        <v>490003304</v>
      </c>
      <c r="B606" s="2" t="s">
        <v>3977</v>
      </c>
    </row>
    <row r="607" spans="1:2" ht="38.25" x14ac:dyDescent="0.2">
      <c r="A607" s="1">
        <v>490003305</v>
      </c>
      <c r="B607" s="2" t="s">
        <v>4178</v>
      </c>
    </row>
    <row r="608" spans="1:2" ht="38.25" x14ac:dyDescent="0.2">
      <c r="A608" s="1">
        <v>490003306</v>
      </c>
      <c r="B608" s="2" t="s">
        <v>4178</v>
      </c>
    </row>
    <row r="609" spans="1:2" x14ac:dyDescent="0.2">
      <c r="A609" s="1">
        <v>490003307</v>
      </c>
      <c r="B609" s="2" t="s">
        <v>4179</v>
      </c>
    </row>
    <row r="610" spans="1:2" ht="38.25" x14ac:dyDescent="0.2">
      <c r="A610" s="1">
        <v>490003308</v>
      </c>
      <c r="B610" s="2" t="s">
        <v>4180</v>
      </c>
    </row>
    <row r="611" spans="1:2" ht="51" x14ac:dyDescent="0.2">
      <c r="A611" s="1">
        <v>490003309</v>
      </c>
      <c r="B611" s="2" t="s">
        <v>4181</v>
      </c>
    </row>
    <row r="612" spans="1:2" ht="38.25" x14ac:dyDescent="0.2">
      <c r="A612" s="1">
        <v>490003310</v>
      </c>
      <c r="B612" s="2" t="s">
        <v>4178</v>
      </c>
    </row>
    <row r="613" spans="1:2" ht="38.25" x14ac:dyDescent="0.2">
      <c r="A613" s="1">
        <v>490003311</v>
      </c>
      <c r="B613" s="2" t="s">
        <v>4178</v>
      </c>
    </row>
    <row r="614" spans="1:2" ht="63.75" x14ac:dyDescent="0.2">
      <c r="A614" s="1">
        <v>490003312</v>
      </c>
      <c r="B614" s="2" t="s">
        <v>4182</v>
      </c>
    </row>
    <row r="615" spans="1:2" ht="38.25" x14ac:dyDescent="0.2">
      <c r="A615" s="1">
        <v>490003313</v>
      </c>
      <c r="B615" s="2" t="s">
        <v>4183</v>
      </c>
    </row>
    <row r="616" spans="1:2" ht="63.75" x14ac:dyDescent="0.2">
      <c r="A616" s="1">
        <v>490003314</v>
      </c>
      <c r="B616" s="2" t="s">
        <v>4184</v>
      </c>
    </row>
    <row r="617" spans="1:2" ht="51" x14ac:dyDescent="0.2">
      <c r="A617" s="1">
        <v>490003315</v>
      </c>
      <c r="B617" s="2" t="s">
        <v>4185</v>
      </c>
    </row>
    <row r="618" spans="1:2" ht="25.5" x14ac:dyDescent="0.2">
      <c r="A618" s="1">
        <v>490003316</v>
      </c>
      <c r="B618" s="2" t="s">
        <v>4186</v>
      </c>
    </row>
    <row r="619" spans="1:2" ht="25.5" x14ac:dyDescent="0.2">
      <c r="A619" s="1">
        <v>490003317</v>
      </c>
      <c r="B619" s="2" t="s">
        <v>4187</v>
      </c>
    </row>
    <row r="620" spans="1:2" ht="51" x14ac:dyDescent="0.2">
      <c r="A620" s="1">
        <v>490003318</v>
      </c>
      <c r="B620" s="2" t="s">
        <v>4188</v>
      </c>
    </row>
    <row r="621" spans="1:2" ht="51" x14ac:dyDescent="0.2">
      <c r="A621" s="1">
        <v>490003319</v>
      </c>
      <c r="B621" s="2" t="s">
        <v>4188</v>
      </c>
    </row>
    <row r="622" spans="1:2" ht="25.5" x14ac:dyDescent="0.2">
      <c r="A622" s="1">
        <v>490003320</v>
      </c>
      <c r="B622" s="2" t="s">
        <v>4189</v>
      </c>
    </row>
    <row r="623" spans="1:2" ht="25.5" x14ac:dyDescent="0.2">
      <c r="A623" s="1">
        <v>490003321</v>
      </c>
      <c r="B623" s="2" t="s">
        <v>4189</v>
      </c>
    </row>
    <row r="624" spans="1:2" ht="25.5" x14ac:dyDescent="0.2">
      <c r="A624" s="1">
        <v>490003322</v>
      </c>
      <c r="B624" s="2" t="s">
        <v>4189</v>
      </c>
    </row>
    <row r="625" spans="1:2" x14ac:dyDescent="0.2">
      <c r="A625" s="1">
        <v>490003323</v>
      </c>
      <c r="B625" s="2" t="s">
        <v>3977</v>
      </c>
    </row>
    <row r="626" spans="1:2" x14ac:dyDescent="0.2">
      <c r="A626" s="1">
        <v>490003324</v>
      </c>
      <c r="B626" s="2" t="s">
        <v>3977</v>
      </c>
    </row>
    <row r="627" spans="1:2" x14ac:dyDescent="0.2">
      <c r="A627" s="1">
        <v>490003325</v>
      </c>
      <c r="B627" s="2" t="s">
        <v>4190</v>
      </c>
    </row>
    <row r="628" spans="1:2" ht="38.25" x14ac:dyDescent="0.2">
      <c r="A628" s="1">
        <v>490003327</v>
      </c>
      <c r="B628" s="2" t="s">
        <v>4191</v>
      </c>
    </row>
    <row r="629" spans="1:2" ht="38.25" x14ac:dyDescent="0.2">
      <c r="A629" s="1">
        <v>490003328</v>
      </c>
      <c r="B629" s="2" t="s">
        <v>4192</v>
      </c>
    </row>
    <row r="630" spans="1:2" ht="51" x14ac:dyDescent="0.2">
      <c r="A630" s="1">
        <v>490003329</v>
      </c>
      <c r="B630" s="2" t="s">
        <v>4193</v>
      </c>
    </row>
    <row r="631" spans="1:2" ht="38.25" x14ac:dyDescent="0.2">
      <c r="A631" s="1">
        <v>490003330</v>
      </c>
      <c r="B631" s="2" t="s">
        <v>4194</v>
      </c>
    </row>
    <row r="632" spans="1:2" ht="25.5" x14ac:dyDescent="0.2">
      <c r="A632" s="1">
        <v>490003331</v>
      </c>
      <c r="B632" s="2" t="s">
        <v>4195</v>
      </c>
    </row>
    <row r="633" spans="1:2" ht="25.5" x14ac:dyDescent="0.2">
      <c r="A633" s="1">
        <v>490003332</v>
      </c>
      <c r="B633" s="2" t="s">
        <v>4196</v>
      </c>
    </row>
    <row r="634" spans="1:2" ht="76.5" x14ac:dyDescent="0.2">
      <c r="A634" s="1">
        <v>490003333</v>
      </c>
      <c r="B634" s="2" t="s">
        <v>4197</v>
      </c>
    </row>
    <row r="635" spans="1:2" ht="38.25" x14ac:dyDescent="0.2">
      <c r="A635" s="1">
        <v>490003334</v>
      </c>
      <c r="B635" s="2" t="s">
        <v>4198</v>
      </c>
    </row>
    <row r="636" spans="1:2" ht="63.75" x14ac:dyDescent="0.2">
      <c r="A636" s="1">
        <v>490003335</v>
      </c>
      <c r="B636" s="2" t="s">
        <v>4199</v>
      </c>
    </row>
    <row r="637" spans="1:2" ht="63.75" x14ac:dyDescent="0.2">
      <c r="A637" s="1">
        <v>490003336</v>
      </c>
      <c r="B637" s="2" t="s">
        <v>4200</v>
      </c>
    </row>
    <row r="638" spans="1:2" ht="38.25" x14ac:dyDescent="0.2">
      <c r="A638" s="1">
        <v>490003337</v>
      </c>
      <c r="B638" s="2" t="s">
        <v>4201</v>
      </c>
    </row>
    <row r="639" spans="1:2" x14ac:dyDescent="0.2">
      <c r="A639" s="1">
        <v>490003338</v>
      </c>
      <c r="B639" s="2" t="s">
        <v>4202</v>
      </c>
    </row>
    <row r="640" spans="1:2" ht="51" x14ac:dyDescent="0.2">
      <c r="A640" s="1">
        <v>490003339</v>
      </c>
      <c r="B640" s="2" t="s">
        <v>4203</v>
      </c>
    </row>
    <row r="641" spans="1:2" ht="25.5" x14ac:dyDescent="0.2">
      <c r="A641" s="1">
        <v>490003340</v>
      </c>
      <c r="B641" s="2" t="s">
        <v>4189</v>
      </c>
    </row>
    <row r="642" spans="1:2" ht="51" x14ac:dyDescent="0.2">
      <c r="A642" s="1">
        <v>490003341</v>
      </c>
      <c r="B642" s="2" t="s">
        <v>4204</v>
      </c>
    </row>
    <row r="643" spans="1:2" x14ac:dyDescent="0.2">
      <c r="A643" s="1">
        <v>490003342</v>
      </c>
      <c r="B643" s="2" t="s">
        <v>4179</v>
      </c>
    </row>
    <row r="644" spans="1:2" ht="25.5" x14ac:dyDescent="0.2">
      <c r="A644" s="1">
        <v>490003343</v>
      </c>
      <c r="B644" s="2" t="s">
        <v>4189</v>
      </c>
    </row>
    <row r="645" spans="1:2" ht="25.5" x14ac:dyDescent="0.2">
      <c r="A645" s="1">
        <v>490003344</v>
      </c>
      <c r="B645" s="2" t="s">
        <v>4189</v>
      </c>
    </row>
    <row r="646" spans="1:2" ht="25.5" x14ac:dyDescent="0.2">
      <c r="A646" s="1">
        <v>490003345</v>
      </c>
      <c r="B646" s="2" t="s">
        <v>4189</v>
      </c>
    </row>
    <row r="647" spans="1:2" ht="25.5" x14ac:dyDescent="0.2">
      <c r="A647" s="1">
        <v>490003346</v>
      </c>
      <c r="B647" s="2" t="s">
        <v>4189</v>
      </c>
    </row>
    <row r="648" spans="1:2" ht="25.5" x14ac:dyDescent="0.2">
      <c r="A648" s="1">
        <v>490003347</v>
      </c>
      <c r="B648" s="2" t="s">
        <v>4189</v>
      </c>
    </row>
    <row r="649" spans="1:2" ht="25.5" x14ac:dyDescent="0.2">
      <c r="A649" s="1">
        <v>490003348</v>
      </c>
      <c r="B649" s="2" t="s">
        <v>4189</v>
      </c>
    </row>
    <row r="650" spans="1:2" ht="25.5" x14ac:dyDescent="0.2">
      <c r="A650" s="1">
        <v>490003349</v>
      </c>
      <c r="B650" s="2" t="s">
        <v>4189</v>
      </c>
    </row>
    <row r="651" spans="1:2" ht="25.5" x14ac:dyDescent="0.2">
      <c r="A651" s="1">
        <v>490003350</v>
      </c>
      <c r="B651" s="2" t="s">
        <v>4189</v>
      </c>
    </row>
    <row r="652" spans="1:2" ht="25.5" x14ac:dyDescent="0.2">
      <c r="A652" s="1">
        <v>490003351</v>
      </c>
      <c r="B652" s="2" t="s">
        <v>4189</v>
      </c>
    </row>
    <row r="653" spans="1:2" ht="25.5" x14ac:dyDescent="0.2">
      <c r="A653" s="1">
        <v>490003352</v>
      </c>
      <c r="B653" s="2" t="s">
        <v>4189</v>
      </c>
    </row>
    <row r="654" spans="1:2" ht="25.5" x14ac:dyDescent="0.2">
      <c r="A654" s="1">
        <v>490003353</v>
      </c>
      <c r="B654" s="2" t="s">
        <v>4189</v>
      </c>
    </row>
    <row r="655" spans="1:2" ht="25.5" x14ac:dyDescent="0.2">
      <c r="A655" s="1">
        <v>490003354</v>
      </c>
      <c r="B655" s="2" t="s">
        <v>4189</v>
      </c>
    </row>
    <row r="656" spans="1:2" ht="25.5" x14ac:dyDescent="0.2">
      <c r="A656" s="1">
        <v>490003355</v>
      </c>
      <c r="B656" s="2" t="s">
        <v>4189</v>
      </c>
    </row>
    <row r="657" spans="1:2" ht="25.5" x14ac:dyDescent="0.2">
      <c r="A657" s="1">
        <v>490003356</v>
      </c>
      <c r="B657" s="2" t="s">
        <v>4189</v>
      </c>
    </row>
    <row r="658" spans="1:2" ht="25.5" x14ac:dyDescent="0.2">
      <c r="A658" s="1">
        <v>490003357</v>
      </c>
      <c r="B658" s="2" t="s">
        <v>4189</v>
      </c>
    </row>
    <row r="659" spans="1:2" ht="25.5" x14ac:dyDescent="0.2">
      <c r="A659" s="1">
        <v>490003358</v>
      </c>
      <c r="B659" s="2" t="s">
        <v>4189</v>
      </c>
    </row>
    <row r="660" spans="1:2" ht="25.5" x14ac:dyDescent="0.2">
      <c r="A660" s="1">
        <v>490003359</v>
      </c>
      <c r="B660" s="2" t="s">
        <v>4189</v>
      </c>
    </row>
    <row r="661" spans="1:2" ht="25.5" x14ac:dyDescent="0.2">
      <c r="A661" s="1">
        <v>490003360</v>
      </c>
      <c r="B661" s="2" t="s">
        <v>4189</v>
      </c>
    </row>
    <row r="662" spans="1:2" ht="25.5" x14ac:dyDescent="0.2">
      <c r="A662" s="1">
        <v>490003361</v>
      </c>
      <c r="B662" s="2" t="s">
        <v>4205</v>
      </c>
    </row>
    <row r="663" spans="1:2" ht="25.5" x14ac:dyDescent="0.2">
      <c r="A663" s="1">
        <v>490003363</v>
      </c>
      <c r="B663" s="2" t="s">
        <v>4189</v>
      </c>
    </row>
    <row r="664" spans="1:2" x14ac:dyDescent="0.2">
      <c r="A664" s="1">
        <v>490003364</v>
      </c>
      <c r="B664" s="2" t="s">
        <v>4206</v>
      </c>
    </row>
    <row r="665" spans="1:2" x14ac:dyDescent="0.2">
      <c r="A665" s="1">
        <v>490003365</v>
      </c>
      <c r="B665" s="2" t="s">
        <v>4206</v>
      </c>
    </row>
    <row r="666" spans="1:2" ht="51" x14ac:dyDescent="0.2">
      <c r="A666" s="1">
        <v>490003366</v>
      </c>
      <c r="B666" s="2" t="s">
        <v>4207</v>
      </c>
    </row>
    <row r="667" spans="1:2" ht="127.5" x14ac:dyDescent="0.2">
      <c r="A667" s="1">
        <v>490003367</v>
      </c>
      <c r="B667" s="2" t="s">
        <v>4208</v>
      </c>
    </row>
    <row r="668" spans="1:2" ht="25.5" x14ac:dyDescent="0.2">
      <c r="A668" s="1">
        <v>490003368</v>
      </c>
      <c r="B668" s="2" t="s">
        <v>4209</v>
      </c>
    </row>
    <row r="669" spans="1:2" x14ac:dyDescent="0.2">
      <c r="A669" s="1">
        <v>490003369</v>
      </c>
      <c r="B669" s="2" t="s">
        <v>4206</v>
      </c>
    </row>
    <row r="670" spans="1:2" x14ac:dyDescent="0.2">
      <c r="A670" s="1">
        <v>490003370</v>
      </c>
      <c r="B670" s="2" t="s">
        <v>4206</v>
      </c>
    </row>
    <row r="671" spans="1:2" ht="25.5" x14ac:dyDescent="0.2">
      <c r="A671" s="1">
        <v>490003371</v>
      </c>
      <c r="B671" s="2" t="s">
        <v>4209</v>
      </c>
    </row>
    <row r="672" spans="1:2" x14ac:dyDescent="0.2">
      <c r="A672" s="1">
        <v>490003372</v>
      </c>
      <c r="B672" s="2" t="s">
        <v>4206</v>
      </c>
    </row>
    <row r="673" spans="1:2" ht="51" x14ac:dyDescent="0.2">
      <c r="A673" s="1">
        <v>490003373</v>
      </c>
      <c r="B673" s="2" t="s">
        <v>4210</v>
      </c>
    </row>
    <row r="674" spans="1:2" ht="25.5" x14ac:dyDescent="0.2">
      <c r="A674" s="1">
        <v>490003374</v>
      </c>
      <c r="B674" s="2" t="s">
        <v>4189</v>
      </c>
    </row>
    <row r="675" spans="1:2" ht="25.5" x14ac:dyDescent="0.2">
      <c r="A675" s="1">
        <v>490003375</v>
      </c>
      <c r="B675" s="2" t="s">
        <v>4189</v>
      </c>
    </row>
    <row r="676" spans="1:2" ht="25.5" x14ac:dyDescent="0.2">
      <c r="A676" s="1">
        <v>490003376</v>
      </c>
      <c r="B676" s="2" t="s">
        <v>4189</v>
      </c>
    </row>
    <row r="677" spans="1:2" ht="25.5" x14ac:dyDescent="0.2">
      <c r="A677" s="1">
        <v>490003377</v>
      </c>
      <c r="B677" s="2" t="s">
        <v>4189</v>
      </c>
    </row>
    <row r="678" spans="1:2" x14ac:dyDescent="0.2">
      <c r="A678" s="1">
        <v>490003378</v>
      </c>
      <c r="B678" s="2" t="s">
        <v>4206</v>
      </c>
    </row>
    <row r="679" spans="1:2" x14ac:dyDescent="0.2">
      <c r="A679" s="1">
        <v>490003379</v>
      </c>
      <c r="B679" s="2" t="s">
        <v>4206</v>
      </c>
    </row>
    <row r="680" spans="1:2" ht="25.5" x14ac:dyDescent="0.2">
      <c r="A680" s="1">
        <v>490003380</v>
      </c>
      <c r="B680" s="2" t="s">
        <v>4211</v>
      </c>
    </row>
    <row r="681" spans="1:2" ht="25.5" x14ac:dyDescent="0.2">
      <c r="A681" s="1">
        <v>490003381</v>
      </c>
      <c r="B681" s="2" t="s">
        <v>4211</v>
      </c>
    </row>
    <row r="682" spans="1:2" x14ac:dyDescent="0.2">
      <c r="A682" s="1">
        <v>490003382</v>
      </c>
      <c r="B682" s="2" t="s">
        <v>4206</v>
      </c>
    </row>
    <row r="683" spans="1:2" ht="25.5" x14ac:dyDescent="0.2">
      <c r="A683" s="1">
        <v>490003383</v>
      </c>
      <c r="B683" s="2" t="s">
        <v>4212</v>
      </c>
    </row>
    <row r="684" spans="1:2" ht="25.5" x14ac:dyDescent="0.2">
      <c r="A684" s="1">
        <v>490003386</v>
      </c>
      <c r="B684" s="2" t="s">
        <v>4213</v>
      </c>
    </row>
    <row r="685" spans="1:2" ht="38.25" x14ac:dyDescent="0.2">
      <c r="A685" s="1">
        <v>490003387</v>
      </c>
      <c r="B685" s="2" t="s">
        <v>4214</v>
      </c>
    </row>
    <row r="686" spans="1:2" ht="25.5" x14ac:dyDescent="0.2">
      <c r="A686" s="1">
        <v>490003388</v>
      </c>
      <c r="B686" s="2" t="s">
        <v>4213</v>
      </c>
    </row>
    <row r="687" spans="1:2" ht="38.25" x14ac:dyDescent="0.2">
      <c r="A687" s="1">
        <v>490003389</v>
      </c>
      <c r="B687" s="2" t="s">
        <v>4215</v>
      </c>
    </row>
    <row r="688" spans="1:2" ht="63.75" x14ac:dyDescent="0.2">
      <c r="A688" s="1">
        <v>490003390</v>
      </c>
      <c r="B688" s="2" t="s">
        <v>4216</v>
      </c>
    </row>
    <row r="689" spans="1:2" x14ac:dyDescent="0.2">
      <c r="A689" s="1">
        <v>480000497</v>
      </c>
      <c r="B689" s="2" t="s">
        <v>4217</v>
      </c>
    </row>
    <row r="690" spans="1:2" ht="38.25" x14ac:dyDescent="0.2">
      <c r="A690" s="1">
        <v>480001923</v>
      </c>
      <c r="B690" s="2" t="s">
        <v>4218</v>
      </c>
    </row>
    <row r="691" spans="1:2" ht="38.25" x14ac:dyDescent="0.2">
      <c r="A691" s="1">
        <v>480001927</v>
      </c>
      <c r="B691" s="2" t="s">
        <v>4218</v>
      </c>
    </row>
    <row r="692" spans="1:2" ht="38.25" x14ac:dyDescent="0.2">
      <c r="A692" s="1">
        <v>480002076</v>
      </c>
      <c r="B692" s="2" t="s">
        <v>4087</v>
      </c>
    </row>
    <row r="693" spans="1:2" ht="38.25" x14ac:dyDescent="0.2">
      <c r="A693" s="1">
        <v>480002307</v>
      </c>
      <c r="B693" s="2" t="s">
        <v>4219</v>
      </c>
    </row>
    <row r="694" spans="1:2" ht="25.5" x14ac:dyDescent="0.2">
      <c r="A694" s="1">
        <v>480002391</v>
      </c>
      <c r="B694" s="2" t="s">
        <v>4220</v>
      </c>
    </row>
    <row r="695" spans="1:2" ht="38.25" x14ac:dyDescent="0.2">
      <c r="A695" s="1">
        <v>480003016</v>
      </c>
      <c r="B695" s="2" t="s">
        <v>4219</v>
      </c>
    </row>
    <row r="696" spans="1:2" ht="38.25" x14ac:dyDescent="0.2">
      <c r="A696" s="1">
        <v>480003155</v>
      </c>
      <c r="B696" s="2" t="s">
        <v>4221</v>
      </c>
    </row>
    <row r="697" spans="1:2" ht="38.25" x14ac:dyDescent="0.2">
      <c r="A697" s="1">
        <v>480003156</v>
      </c>
      <c r="B697" s="2" t="s">
        <v>4221</v>
      </c>
    </row>
    <row r="698" spans="1:2" ht="63.75" x14ac:dyDescent="0.2">
      <c r="A698" s="1">
        <v>480003211</v>
      </c>
      <c r="B698" s="2" t="s">
        <v>4222</v>
      </c>
    </row>
    <row r="699" spans="1:2" x14ac:dyDescent="0.2">
      <c r="A699" s="1">
        <v>480003401</v>
      </c>
      <c r="B699" s="2" t="s">
        <v>4223</v>
      </c>
    </row>
    <row r="700" spans="1:2" x14ac:dyDescent="0.2">
      <c r="A700" s="1">
        <v>480003402</v>
      </c>
      <c r="B700" s="2" t="s">
        <v>4223</v>
      </c>
    </row>
    <row r="701" spans="1:2" ht="63.75" x14ac:dyDescent="0.2">
      <c r="A701" s="1">
        <v>480003412</v>
      </c>
      <c r="B701" s="2" t="s">
        <v>4222</v>
      </c>
    </row>
    <row r="702" spans="1:2" ht="25.5" x14ac:dyDescent="0.2">
      <c r="A702" s="1">
        <v>480003494</v>
      </c>
      <c r="B702" s="2" t="s">
        <v>4224</v>
      </c>
    </row>
    <row r="703" spans="1:2" x14ac:dyDescent="0.2">
      <c r="A703" s="1">
        <v>480003594</v>
      </c>
      <c r="B703" s="2" t="s">
        <v>4225</v>
      </c>
    </row>
    <row r="704" spans="1:2" ht="38.25" x14ac:dyDescent="0.2">
      <c r="A704" s="1">
        <v>480003601</v>
      </c>
      <c r="B704" s="2" t="s">
        <v>4226</v>
      </c>
    </row>
    <row r="705" spans="1:2" ht="25.5" x14ac:dyDescent="0.2">
      <c r="A705" s="1">
        <v>480003653</v>
      </c>
      <c r="B705" s="2" t="s">
        <v>3967</v>
      </c>
    </row>
    <row r="706" spans="1:2" ht="25.5" x14ac:dyDescent="0.2">
      <c r="A706" s="1">
        <v>480003661</v>
      </c>
      <c r="B706" s="2" t="s">
        <v>4227</v>
      </c>
    </row>
    <row r="707" spans="1:2" x14ac:dyDescent="0.2">
      <c r="A707" s="1">
        <v>480003722</v>
      </c>
      <c r="B707" s="2" t="s">
        <v>4228</v>
      </c>
    </row>
    <row r="708" spans="1:2" ht="25.5" x14ac:dyDescent="0.2">
      <c r="A708" s="1">
        <v>480003847</v>
      </c>
      <c r="B708" s="2" t="s">
        <v>4229</v>
      </c>
    </row>
    <row r="709" spans="1:2" x14ac:dyDescent="0.2">
      <c r="A709" s="1">
        <v>480003968</v>
      </c>
      <c r="B709" s="2" t="s">
        <v>4230</v>
      </c>
    </row>
    <row r="710" spans="1:2" x14ac:dyDescent="0.2">
      <c r="A710" s="1">
        <v>480003970</v>
      </c>
      <c r="B710" s="2" t="s">
        <v>4231</v>
      </c>
    </row>
    <row r="711" spans="1:2" x14ac:dyDescent="0.2">
      <c r="A711" s="1">
        <v>480003972</v>
      </c>
      <c r="B711" s="2" t="s">
        <v>4232</v>
      </c>
    </row>
    <row r="712" spans="1:2" x14ac:dyDescent="0.2">
      <c r="A712" s="1">
        <v>480003973</v>
      </c>
      <c r="B712" s="2" t="s">
        <v>4231</v>
      </c>
    </row>
    <row r="713" spans="1:2" ht="25.5" x14ac:dyDescent="0.2">
      <c r="A713" s="1">
        <v>480004089</v>
      </c>
      <c r="B713" s="2" t="s">
        <v>4233</v>
      </c>
    </row>
    <row r="714" spans="1:2" ht="25.5" x14ac:dyDescent="0.2">
      <c r="A714" s="1">
        <v>480004090</v>
      </c>
      <c r="B714" s="2" t="s">
        <v>4234</v>
      </c>
    </row>
    <row r="715" spans="1:2" x14ac:dyDescent="0.2">
      <c r="A715" s="1">
        <v>480004091</v>
      </c>
      <c r="B715" s="2" t="s">
        <v>4235</v>
      </c>
    </row>
    <row r="716" spans="1:2" x14ac:dyDescent="0.2">
      <c r="A716" s="1">
        <v>480004092</v>
      </c>
      <c r="B716" s="2" t="s">
        <v>4236</v>
      </c>
    </row>
    <row r="717" spans="1:2" ht="25.5" x14ac:dyDescent="0.2">
      <c r="A717" s="1">
        <v>480004096</v>
      </c>
      <c r="B717" s="2" t="s">
        <v>4237</v>
      </c>
    </row>
    <row r="718" spans="1:2" ht="25.5" x14ac:dyDescent="0.2">
      <c r="A718" s="1">
        <v>480004099</v>
      </c>
      <c r="B718" s="2" t="s">
        <v>4238</v>
      </c>
    </row>
    <row r="719" spans="1:2" ht="25.5" x14ac:dyDescent="0.2">
      <c r="A719" s="1">
        <v>480004102</v>
      </c>
      <c r="B719" s="2" t="s">
        <v>4239</v>
      </c>
    </row>
    <row r="720" spans="1:2" ht="25.5" x14ac:dyDescent="0.2">
      <c r="A720" s="1">
        <v>480004105</v>
      </c>
      <c r="B720" s="2" t="s">
        <v>4240</v>
      </c>
    </row>
    <row r="721" spans="1:2" ht="25.5" x14ac:dyDescent="0.2">
      <c r="A721" s="1">
        <v>480004132</v>
      </c>
      <c r="B721" s="2" t="s">
        <v>4241</v>
      </c>
    </row>
    <row r="722" spans="1:2" ht="25.5" x14ac:dyDescent="0.2">
      <c r="A722" s="1">
        <v>480004139</v>
      </c>
      <c r="B722" s="2" t="s">
        <v>4242</v>
      </c>
    </row>
    <row r="723" spans="1:2" ht="25.5" x14ac:dyDescent="0.2">
      <c r="A723" s="1">
        <v>480004150</v>
      </c>
      <c r="B723" s="2" t="s">
        <v>4243</v>
      </c>
    </row>
    <row r="724" spans="1:2" ht="38.25" x14ac:dyDescent="0.2">
      <c r="A724" s="1">
        <v>480004153</v>
      </c>
      <c r="B724" s="2" t="s">
        <v>4244</v>
      </c>
    </row>
    <row r="725" spans="1:2" ht="51" x14ac:dyDescent="0.2">
      <c r="A725" s="1">
        <v>480004161</v>
      </c>
      <c r="B725" s="2" t="s">
        <v>4245</v>
      </c>
    </row>
    <row r="726" spans="1:2" ht="25.5" x14ac:dyDescent="0.2">
      <c r="A726" s="1">
        <v>480004168</v>
      </c>
      <c r="B726" s="2" t="s">
        <v>4246</v>
      </c>
    </row>
    <row r="727" spans="1:2" ht="38.25" x14ac:dyDescent="0.2">
      <c r="A727" s="1">
        <v>480004171</v>
      </c>
      <c r="B727" s="2" t="s">
        <v>4247</v>
      </c>
    </row>
    <row r="728" spans="1:2" ht="25.5" x14ac:dyDescent="0.2">
      <c r="A728" s="1">
        <v>480004173</v>
      </c>
      <c r="B728" s="2" t="s">
        <v>4248</v>
      </c>
    </row>
    <row r="729" spans="1:2" ht="51" x14ac:dyDescent="0.2">
      <c r="A729" s="1">
        <v>480004174</v>
      </c>
      <c r="B729" s="2" t="s">
        <v>4249</v>
      </c>
    </row>
    <row r="730" spans="1:2" ht="51" x14ac:dyDescent="0.2">
      <c r="A730" s="1">
        <v>480004175</v>
      </c>
      <c r="B730" s="2" t="s">
        <v>4249</v>
      </c>
    </row>
    <row r="731" spans="1:2" ht="38.25" x14ac:dyDescent="0.2">
      <c r="A731" s="1">
        <v>480004177</v>
      </c>
      <c r="B731" s="2" t="s">
        <v>4250</v>
      </c>
    </row>
    <row r="732" spans="1:2" ht="25.5" x14ac:dyDescent="0.2">
      <c r="A732" s="1">
        <v>480004180</v>
      </c>
      <c r="B732" s="2" t="s">
        <v>4251</v>
      </c>
    </row>
    <row r="733" spans="1:2" ht="63.75" x14ac:dyDescent="0.2">
      <c r="A733" s="1">
        <v>480004184</v>
      </c>
      <c r="B733" s="2" t="s">
        <v>4252</v>
      </c>
    </row>
    <row r="734" spans="1:2" ht="25.5" x14ac:dyDescent="0.2">
      <c r="A734" s="1">
        <v>480004185</v>
      </c>
      <c r="B734" s="2" t="s">
        <v>4253</v>
      </c>
    </row>
    <row r="735" spans="1:2" ht="38.25" x14ac:dyDescent="0.2">
      <c r="A735" s="1">
        <v>480004186</v>
      </c>
      <c r="B735" s="2" t="s">
        <v>4087</v>
      </c>
    </row>
    <row r="736" spans="1:2" ht="38.25" x14ac:dyDescent="0.2">
      <c r="A736" s="1">
        <v>480004188</v>
      </c>
      <c r="B736" s="2" t="s">
        <v>4087</v>
      </c>
    </row>
    <row r="737" spans="1:2" ht="38.25" x14ac:dyDescent="0.2">
      <c r="A737" s="1">
        <v>480004192</v>
      </c>
      <c r="B737" s="2" t="s">
        <v>4087</v>
      </c>
    </row>
    <row r="738" spans="1:2" ht="38.25" x14ac:dyDescent="0.2">
      <c r="A738" s="1">
        <v>480004193</v>
      </c>
      <c r="B738" s="2" t="s">
        <v>4254</v>
      </c>
    </row>
    <row r="739" spans="1:2" ht="38.25" x14ac:dyDescent="0.2">
      <c r="A739" s="1">
        <v>480004194</v>
      </c>
      <c r="B739" s="2" t="s">
        <v>4255</v>
      </c>
    </row>
    <row r="740" spans="1:2" ht="25.5" x14ac:dyDescent="0.2">
      <c r="A740" s="1">
        <v>480004195</v>
      </c>
      <c r="B740" s="2" t="s">
        <v>4256</v>
      </c>
    </row>
    <row r="741" spans="1:2" ht="25.5" x14ac:dyDescent="0.2">
      <c r="A741" s="1">
        <v>480004196</v>
      </c>
      <c r="B741" s="2" t="s">
        <v>4256</v>
      </c>
    </row>
    <row r="742" spans="1:2" ht="25.5" x14ac:dyDescent="0.2">
      <c r="A742" s="1">
        <v>480004197</v>
      </c>
      <c r="B742" s="2" t="s">
        <v>4256</v>
      </c>
    </row>
    <row r="743" spans="1:2" ht="25.5" x14ac:dyDescent="0.2">
      <c r="A743" s="1">
        <v>480004198</v>
      </c>
      <c r="B743" s="2" t="s">
        <v>4256</v>
      </c>
    </row>
    <row r="744" spans="1:2" ht="25.5" x14ac:dyDescent="0.2">
      <c r="A744" s="1">
        <v>480004199</v>
      </c>
      <c r="B744" s="2" t="s">
        <v>4256</v>
      </c>
    </row>
    <row r="745" spans="1:2" ht="25.5" x14ac:dyDescent="0.2">
      <c r="A745" s="1">
        <v>480004200</v>
      </c>
      <c r="B745" s="2" t="s">
        <v>4256</v>
      </c>
    </row>
    <row r="746" spans="1:2" ht="25.5" x14ac:dyDescent="0.2">
      <c r="A746" s="1">
        <v>480004201</v>
      </c>
      <c r="B746" s="2" t="s">
        <v>4256</v>
      </c>
    </row>
    <row r="747" spans="1:2" ht="25.5" x14ac:dyDescent="0.2">
      <c r="A747" s="1">
        <v>480004202</v>
      </c>
      <c r="B747" s="2" t="s">
        <v>4256</v>
      </c>
    </row>
    <row r="748" spans="1:2" ht="25.5" x14ac:dyDescent="0.2">
      <c r="A748" s="1">
        <v>480004203</v>
      </c>
      <c r="B748" s="2" t="s">
        <v>4256</v>
      </c>
    </row>
    <row r="749" spans="1:2" ht="25.5" x14ac:dyDescent="0.2">
      <c r="A749" s="1">
        <v>480004204</v>
      </c>
      <c r="B749" s="2" t="s">
        <v>4256</v>
      </c>
    </row>
    <row r="750" spans="1:2" ht="25.5" x14ac:dyDescent="0.2">
      <c r="A750" s="1">
        <v>480004205</v>
      </c>
      <c r="B750" s="2" t="s">
        <v>4256</v>
      </c>
    </row>
    <row r="751" spans="1:2" ht="25.5" x14ac:dyDescent="0.2">
      <c r="A751" s="1">
        <v>480004206</v>
      </c>
      <c r="B751" s="2" t="s">
        <v>4256</v>
      </c>
    </row>
    <row r="752" spans="1:2" ht="25.5" x14ac:dyDescent="0.2">
      <c r="A752" s="1">
        <v>480004207</v>
      </c>
      <c r="B752" s="2" t="s">
        <v>4256</v>
      </c>
    </row>
    <row r="753" spans="1:2" ht="25.5" x14ac:dyDescent="0.2">
      <c r="A753" s="1">
        <v>480004208</v>
      </c>
      <c r="B753" s="2" t="s">
        <v>4256</v>
      </c>
    </row>
    <row r="754" spans="1:2" ht="25.5" x14ac:dyDescent="0.2">
      <c r="A754" s="1">
        <v>480004209</v>
      </c>
      <c r="B754" s="2" t="s">
        <v>4256</v>
      </c>
    </row>
    <row r="755" spans="1:2" ht="25.5" x14ac:dyDescent="0.2">
      <c r="A755" s="1">
        <v>480004210</v>
      </c>
      <c r="B755" s="2" t="s">
        <v>4256</v>
      </c>
    </row>
    <row r="756" spans="1:2" ht="25.5" x14ac:dyDescent="0.2">
      <c r="A756" s="1">
        <v>480004211</v>
      </c>
      <c r="B756" s="2" t="s">
        <v>4256</v>
      </c>
    </row>
    <row r="757" spans="1:2" ht="25.5" x14ac:dyDescent="0.2">
      <c r="A757" s="1">
        <v>480004212</v>
      </c>
      <c r="B757" s="2" t="s">
        <v>4256</v>
      </c>
    </row>
    <row r="758" spans="1:2" ht="25.5" x14ac:dyDescent="0.2">
      <c r="A758" s="1">
        <v>480004214</v>
      </c>
      <c r="B758" s="2" t="s">
        <v>4257</v>
      </c>
    </row>
    <row r="759" spans="1:2" ht="25.5" x14ac:dyDescent="0.2">
      <c r="A759" s="1">
        <v>480004222</v>
      </c>
      <c r="B759" s="2" t="s">
        <v>4258</v>
      </c>
    </row>
    <row r="760" spans="1:2" ht="25.5" x14ac:dyDescent="0.2">
      <c r="A760" s="1">
        <v>480004223</v>
      </c>
      <c r="B760" s="2" t="s">
        <v>4259</v>
      </c>
    </row>
    <row r="761" spans="1:2" ht="38.25" x14ac:dyDescent="0.2">
      <c r="A761" s="1">
        <v>480004224</v>
      </c>
      <c r="B761" s="2" t="s">
        <v>4260</v>
      </c>
    </row>
    <row r="762" spans="1:2" ht="38.25" x14ac:dyDescent="0.2">
      <c r="A762" s="1">
        <v>480004225</v>
      </c>
      <c r="B762" s="2" t="s">
        <v>4260</v>
      </c>
    </row>
    <row r="763" spans="1:2" ht="38.25" x14ac:dyDescent="0.2">
      <c r="A763" s="1">
        <v>480004226</v>
      </c>
      <c r="B763" s="2" t="s">
        <v>4260</v>
      </c>
    </row>
    <row r="764" spans="1:2" ht="38.25" x14ac:dyDescent="0.2">
      <c r="A764" s="1">
        <v>480004227</v>
      </c>
      <c r="B764" s="2" t="s">
        <v>4260</v>
      </c>
    </row>
    <row r="765" spans="1:2" ht="38.25" x14ac:dyDescent="0.2">
      <c r="A765" s="1">
        <v>480004231</v>
      </c>
      <c r="B765" s="2" t="s">
        <v>4261</v>
      </c>
    </row>
    <row r="766" spans="1:2" x14ac:dyDescent="0.2">
      <c r="A766" s="1">
        <v>480004233</v>
      </c>
      <c r="B766" s="2" t="s">
        <v>4262</v>
      </c>
    </row>
    <row r="767" spans="1:2" ht="38.25" x14ac:dyDescent="0.2">
      <c r="A767" s="1">
        <v>480004236</v>
      </c>
      <c r="B767" s="2" t="s">
        <v>4263</v>
      </c>
    </row>
    <row r="768" spans="1:2" ht="38.25" x14ac:dyDescent="0.2">
      <c r="A768" s="1">
        <v>480004237</v>
      </c>
      <c r="B768" s="2" t="s">
        <v>4263</v>
      </c>
    </row>
    <row r="769" spans="1:2" ht="38.25" x14ac:dyDescent="0.2">
      <c r="A769" s="1">
        <v>480004238</v>
      </c>
      <c r="B769" s="2" t="s">
        <v>4263</v>
      </c>
    </row>
    <row r="770" spans="1:2" ht="38.25" x14ac:dyDescent="0.2">
      <c r="A770" s="1">
        <v>480004239</v>
      </c>
      <c r="B770" s="2" t="s">
        <v>4263</v>
      </c>
    </row>
    <row r="771" spans="1:2" ht="38.25" x14ac:dyDescent="0.2">
      <c r="A771" s="1">
        <v>480004240</v>
      </c>
      <c r="B771" s="2" t="s">
        <v>4263</v>
      </c>
    </row>
    <row r="772" spans="1:2" ht="38.25" x14ac:dyDescent="0.2">
      <c r="A772" s="1">
        <v>480004241</v>
      </c>
      <c r="B772" s="2" t="s">
        <v>4263</v>
      </c>
    </row>
    <row r="773" spans="1:2" ht="38.25" x14ac:dyDescent="0.2">
      <c r="A773" s="1">
        <v>480004243</v>
      </c>
      <c r="B773" s="2" t="s">
        <v>4264</v>
      </c>
    </row>
    <row r="774" spans="1:2" ht="25.5" x14ac:dyDescent="0.2">
      <c r="A774" s="1">
        <v>480004246</v>
      </c>
      <c r="B774" s="2" t="s">
        <v>4265</v>
      </c>
    </row>
    <row r="775" spans="1:2" ht="25.5" x14ac:dyDescent="0.2">
      <c r="A775" s="1">
        <v>480004247</v>
      </c>
      <c r="B775" s="2" t="s">
        <v>4266</v>
      </c>
    </row>
    <row r="776" spans="1:2" ht="25.5" x14ac:dyDescent="0.2">
      <c r="A776" s="1">
        <v>480004250</v>
      </c>
      <c r="B776" s="2" t="s">
        <v>4267</v>
      </c>
    </row>
    <row r="777" spans="1:2" ht="25.5" x14ac:dyDescent="0.2">
      <c r="A777" s="1">
        <v>480004251</v>
      </c>
      <c r="B777" s="2" t="s">
        <v>4268</v>
      </c>
    </row>
    <row r="778" spans="1:2" ht="25.5" x14ac:dyDescent="0.2">
      <c r="A778" s="1">
        <v>480004252</v>
      </c>
      <c r="B778" s="2" t="s">
        <v>4269</v>
      </c>
    </row>
    <row r="779" spans="1:2" ht="38.25" x14ac:dyDescent="0.2">
      <c r="A779" s="1">
        <v>480004255</v>
      </c>
      <c r="B779" s="2" t="s">
        <v>4270</v>
      </c>
    </row>
    <row r="780" spans="1:2" ht="51" x14ac:dyDescent="0.2">
      <c r="A780" s="1">
        <v>480004256</v>
      </c>
      <c r="B780" s="2" t="s">
        <v>4271</v>
      </c>
    </row>
    <row r="781" spans="1:2" ht="25.5" x14ac:dyDescent="0.2">
      <c r="A781" s="1">
        <v>480004257</v>
      </c>
      <c r="B781" s="2" t="s">
        <v>4272</v>
      </c>
    </row>
    <row r="782" spans="1:2" ht="51" x14ac:dyDescent="0.2">
      <c r="A782" s="1">
        <v>480004258</v>
      </c>
      <c r="B782" s="2" t="s">
        <v>4273</v>
      </c>
    </row>
    <row r="783" spans="1:2" ht="51" x14ac:dyDescent="0.2">
      <c r="A783" s="1">
        <v>480004262</v>
      </c>
      <c r="B783" s="2" t="s">
        <v>4274</v>
      </c>
    </row>
    <row r="784" spans="1:2" ht="25.5" x14ac:dyDescent="0.2">
      <c r="A784" s="1">
        <v>480004264</v>
      </c>
      <c r="B784" s="2" t="s">
        <v>4275</v>
      </c>
    </row>
    <row r="785" spans="1:2" ht="25.5" x14ac:dyDescent="0.2">
      <c r="A785" s="1">
        <v>480004266</v>
      </c>
      <c r="B785" s="2" t="s">
        <v>4276</v>
      </c>
    </row>
    <row r="786" spans="1:2" ht="25.5" x14ac:dyDescent="0.2">
      <c r="A786" s="1">
        <v>480004267</v>
      </c>
      <c r="B786" s="2" t="s">
        <v>4277</v>
      </c>
    </row>
    <row r="787" spans="1:2" ht="38.25" x14ac:dyDescent="0.2">
      <c r="A787" s="1">
        <v>480004268</v>
      </c>
      <c r="B787" s="2" t="s">
        <v>4278</v>
      </c>
    </row>
    <row r="788" spans="1:2" ht="38.25" x14ac:dyDescent="0.2">
      <c r="A788" s="1">
        <v>480004269</v>
      </c>
      <c r="B788" s="2" t="s">
        <v>4279</v>
      </c>
    </row>
    <row r="789" spans="1:2" ht="38.25" x14ac:dyDescent="0.2">
      <c r="A789" s="1">
        <v>480004270</v>
      </c>
      <c r="B789" s="2" t="s">
        <v>4280</v>
      </c>
    </row>
    <row r="790" spans="1:2" ht="25.5" x14ac:dyDescent="0.2">
      <c r="A790" s="1">
        <v>480004272</v>
      </c>
      <c r="B790" s="2" t="s">
        <v>4281</v>
      </c>
    </row>
    <row r="791" spans="1:2" ht="51" x14ac:dyDescent="0.2">
      <c r="A791" s="1">
        <v>480004273</v>
      </c>
      <c r="B791" s="2" t="s">
        <v>4282</v>
      </c>
    </row>
    <row r="792" spans="1:2" ht="25.5" x14ac:dyDescent="0.2">
      <c r="A792" s="1">
        <v>480004274</v>
      </c>
      <c r="B792" s="2" t="s">
        <v>4283</v>
      </c>
    </row>
    <row r="793" spans="1:2" ht="25.5" x14ac:dyDescent="0.2">
      <c r="A793" s="1">
        <v>480004275</v>
      </c>
      <c r="B793" s="2" t="s">
        <v>4283</v>
      </c>
    </row>
    <row r="794" spans="1:2" x14ac:dyDescent="0.2">
      <c r="A794" s="1">
        <v>480004276</v>
      </c>
      <c r="B794" s="2" t="s">
        <v>4284</v>
      </c>
    </row>
    <row r="795" spans="1:2" ht="25.5" x14ac:dyDescent="0.2">
      <c r="A795" s="1">
        <v>480004278</v>
      </c>
      <c r="B795" s="2" t="s">
        <v>4285</v>
      </c>
    </row>
    <row r="796" spans="1:2" ht="38.25" x14ac:dyDescent="0.2">
      <c r="A796" s="1">
        <v>480004281</v>
      </c>
      <c r="B796" s="2" t="s">
        <v>4286</v>
      </c>
    </row>
    <row r="797" spans="1:2" ht="25.5" x14ac:dyDescent="0.2">
      <c r="A797" s="1">
        <v>480004284</v>
      </c>
      <c r="B797" s="2" t="s">
        <v>4287</v>
      </c>
    </row>
    <row r="798" spans="1:2" ht="38.25" x14ac:dyDescent="0.2">
      <c r="A798" s="1">
        <v>480004290</v>
      </c>
      <c r="B798" s="2" t="s">
        <v>4288</v>
      </c>
    </row>
    <row r="799" spans="1:2" ht="38.25" x14ac:dyDescent="0.2">
      <c r="A799" s="1">
        <v>480004295</v>
      </c>
      <c r="B799" s="2" t="s">
        <v>4289</v>
      </c>
    </row>
    <row r="800" spans="1:2" ht="25.5" x14ac:dyDescent="0.2">
      <c r="A800" s="1">
        <v>480004298</v>
      </c>
      <c r="B800" s="2" t="s">
        <v>4290</v>
      </c>
    </row>
    <row r="801" spans="1:2" ht="38.25" x14ac:dyDescent="0.2">
      <c r="A801" s="1">
        <v>480004299</v>
      </c>
      <c r="B801" s="2" t="s">
        <v>4291</v>
      </c>
    </row>
    <row r="802" spans="1:2" x14ac:dyDescent="0.2">
      <c r="A802" s="1">
        <v>480004300</v>
      </c>
      <c r="B802" s="2" t="s">
        <v>4292</v>
      </c>
    </row>
    <row r="803" spans="1:2" ht="51" x14ac:dyDescent="0.2">
      <c r="A803" s="1">
        <v>480004301</v>
      </c>
      <c r="B803" s="2" t="s">
        <v>4293</v>
      </c>
    </row>
    <row r="804" spans="1:2" ht="25.5" x14ac:dyDescent="0.2">
      <c r="A804" s="1">
        <v>480004302</v>
      </c>
      <c r="B804" s="2" t="s">
        <v>4294</v>
      </c>
    </row>
    <row r="805" spans="1:2" ht="63.75" x14ac:dyDescent="0.2">
      <c r="A805" s="1">
        <v>480004303</v>
      </c>
      <c r="B805" s="2" t="s">
        <v>4295</v>
      </c>
    </row>
    <row r="806" spans="1:2" ht="25.5" x14ac:dyDescent="0.2">
      <c r="A806" s="1">
        <v>480004305</v>
      </c>
      <c r="B806" s="2" t="s">
        <v>4296</v>
      </c>
    </row>
    <row r="807" spans="1:2" ht="63.75" x14ac:dyDescent="0.2">
      <c r="A807" s="1">
        <v>480004306</v>
      </c>
      <c r="B807" s="2" t="s">
        <v>4297</v>
      </c>
    </row>
    <row r="808" spans="1:2" ht="25.5" x14ac:dyDescent="0.2">
      <c r="A808" s="1">
        <v>480004307</v>
      </c>
      <c r="B808" s="2" t="s">
        <v>4298</v>
      </c>
    </row>
    <row r="809" spans="1:2" ht="25.5" x14ac:dyDescent="0.2">
      <c r="A809" s="1">
        <v>480004308</v>
      </c>
      <c r="B809" s="2" t="s">
        <v>4299</v>
      </c>
    </row>
    <row r="810" spans="1:2" ht="38.25" x14ac:dyDescent="0.2">
      <c r="A810" s="1">
        <v>480004309</v>
      </c>
      <c r="B810" s="2" t="s">
        <v>4300</v>
      </c>
    </row>
    <row r="811" spans="1:2" ht="51" x14ac:dyDescent="0.2">
      <c r="A811" s="1">
        <v>480004310</v>
      </c>
      <c r="B811" s="2" t="s">
        <v>4301</v>
      </c>
    </row>
    <row r="812" spans="1:2" ht="25.5" x14ac:dyDescent="0.2">
      <c r="A812" s="1">
        <v>480004311</v>
      </c>
      <c r="B812" s="2" t="s">
        <v>4302</v>
      </c>
    </row>
    <row r="813" spans="1:2" ht="38.25" x14ac:dyDescent="0.2">
      <c r="A813" s="1">
        <v>480004312</v>
      </c>
      <c r="B813" s="2" t="s">
        <v>4303</v>
      </c>
    </row>
    <row r="814" spans="1:2" ht="25.5" x14ac:dyDescent="0.2">
      <c r="A814" s="1">
        <v>480004313</v>
      </c>
      <c r="B814" s="2" t="s">
        <v>4302</v>
      </c>
    </row>
    <row r="815" spans="1:2" x14ac:dyDescent="0.2">
      <c r="A815" s="1">
        <v>480004315</v>
      </c>
      <c r="B815" s="2" t="s">
        <v>4304</v>
      </c>
    </row>
    <row r="816" spans="1:2" ht="38.25" x14ac:dyDescent="0.2">
      <c r="A816" s="1">
        <v>480004316</v>
      </c>
      <c r="B816" s="2" t="s">
        <v>4305</v>
      </c>
    </row>
    <row r="817" spans="1:2" x14ac:dyDescent="0.2">
      <c r="A817" s="1">
        <v>480004318</v>
      </c>
      <c r="B817" s="2" t="s">
        <v>4306</v>
      </c>
    </row>
    <row r="818" spans="1:2" ht="38.25" x14ac:dyDescent="0.2">
      <c r="A818" s="1">
        <v>480004319</v>
      </c>
      <c r="B818" s="2" t="s">
        <v>4307</v>
      </c>
    </row>
    <row r="819" spans="1:2" ht="38.25" x14ac:dyDescent="0.2">
      <c r="A819" s="1">
        <v>480004320</v>
      </c>
      <c r="B819" s="2" t="s">
        <v>4308</v>
      </c>
    </row>
    <row r="820" spans="1:2" ht="51" x14ac:dyDescent="0.2">
      <c r="A820" s="1">
        <v>480004321</v>
      </c>
      <c r="B820" s="2" t="s">
        <v>4309</v>
      </c>
    </row>
    <row r="821" spans="1:2" ht="25.5" x14ac:dyDescent="0.2">
      <c r="A821" s="1">
        <v>480004322</v>
      </c>
      <c r="B821" s="2" t="s">
        <v>4310</v>
      </c>
    </row>
    <row r="822" spans="1:2" ht="25.5" x14ac:dyDescent="0.2">
      <c r="A822" s="1">
        <v>480004323</v>
      </c>
      <c r="B822" s="2" t="s">
        <v>4311</v>
      </c>
    </row>
    <row r="823" spans="1:2" ht="76.5" x14ac:dyDescent="0.2">
      <c r="A823" s="1">
        <v>480004324</v>
      </c>
      <c r="B823" s="2" t="s">
        <v>4312</v>
      </c>
    </row>
    <row r="824" spans="1:2" ht="25.5" x14ac:dyDescent="0.2">
      <c r="A824" s="1">
        <v>480004325</v>
      </c>
      <c r="B824" s="2" t="s">
        <v>4313</v>
      </c>
    </row>
    <row r="825" spans="1:2" ht="38.25" x14ac:dyDescent="0.2">
      <c r="A825" s="1">
        <v>480004328</v>
      </c>
      <c r="B825" s="2" t="s">
        <v>4314</v>
      </c>
    </row>
    <row r="826" spans="1:2" ht="38.25" x14ac:dyDescent="0.2">
      <c r="A826" s="1">
        <v>480004330</v>
      </c>
      <c r="B826" s="2" t="s">
        <v>4315</v>
      </c>
    </row>
    <row r="827" spans="1:2" ht="38.25" x14ac:dyDescent="0.2">
      <c r="A827" s="1">
        <v>480004331</v>
      </c>
      <c r="B827" s="2" t="s">
        <v>4316</v>
      </c>
    </row>
    <row r="828" spans="1:2" ht="38.25" x14ac:dyDescent="0.2">
      <c r="A828" s="1">
        <v>480004332</v>
      </c>
      <c r="B828" s="2" t="s">
        <v>4316</v>
      </c>
    </row>
    <row r="829" spans="1:2" ht="38.25" x14ac:dyDescent="0.2">
      <c r="A829" s="1">
        <v>480004335</v>
      </c>
      <c r="B829" s="2" t="s">
        <v>4316</v>
      </c>
    </row>
    <row r="830" spans="1:2" ht="38.25" x14ac:dyDescent="0.2">
      <c r="A830" s="1">
        <v>480004336</v>
      </c>
      <c r="B830" s="2" t="s">
        <v>4316</v>
      </c>
    </row>
    <row r="831" spans="1:2" ht="38.25" x14ac:dyDescent="0.2">
      <c r="A831" s="1">
        <v>480004337</v>
      </c>
      <c r="B831" s="2" t="s">
        <v>4316</v>
      </c>
    </row>
    <row r="832" spans="1:2" ht="38.25" x14ac:dyDescent="0.2">
      <c r="A832" s="1">
        <v>480004338</v>
      </c>
      <c r="B832" s="2" t="s">
        <v>4316</v>
      </c>
    </row>
    <row r="833" spans="1:2" ht="25.5" x14ac:dyDescent="0.2">
      <c r="A833" s="1">
        <v>480004340</v>
      </c>
      <c r="B833" s="2" t="s">
        <v>4317</v>
      </c>
    </row>
    <row r="834" spans="1:2" ht="51" x14ac:dyDescent="0.2">
      <c r="A834" s="1">
        <v>480004342</v>
      </c>
      <c r="B834" s="2" t="s">
        <v>4318</v>
      </c>
    </row>
    <row r="835" spans="1:2" ht="51" x14ac:dyDescent="0.2">
      <c r="A835" s="1">
        <v>480004343</v>
      </c>
      <c r="B835" s="2" t="s">
        <v>4318</v>
      </c>
    </row>
    <row r="836" spans="1:2" ht="38.25" x14ac:dyDescent="0.2">
      <c r="A836" s="1">
        <v>480004344</v>
      </c>
      <c r="B836" s="2" t="s">
        <v>4319</v>
      </c>
    </row>
    <row r="837" spans="1:2" ht="51" x14ac:dyDescent="0.2">
      <c r="A837" s="1">
        <v>480004345</v>
      </c>
      <c r="B837" s="2" t="s">
        <v>4320</v>
      </c>
    </row>
    <row r="838" spans="1:2" x14ac:dyDescent="0.2">
      <c r="A838" s="1">
        <v>480004347</v>
      </c>
      <c r="B838" s="2" t="s">
        <v>4321</v>
      </c>
    </row>
    <row r="839" spans="1:2" x14ac:dyDescent="0.2">
      <c r="A839" s="1">
        <v>480004348</v>
      </c>
      <c r="B839" s="2" t="s">
        <v>4321</v>
      </c>
    </row>
    <row r="840" spans="1:2" ht="63.75" x14ac:dyDescent="0.2">
      <c r="A840" s="1">
        <v>480004350</v>
      </c>
      <c r="B840" s="2" t="s">
        <v>4322</v>
      </c>
    </row>
    <row r="841" spans="1:2" ht="38.25" x14ac:dyDescent="0.2">
      <c r="A841" s="1">
        <v>480004356</v>
      </c>
      <c r="B841" s="2" t="s">
        <v>4323</v>
      </c>
    </row>
    <row r="842" spans="1:2" ht="38.25" x14ac:dyDescent="0.2">
      <c r="A842" s="1">
        <v>480004357</v>
      </c>
      <c r="B842" s="2" t="s">
        <v>4324</v>
      </c>
    </row>
    <row r="843" spans="1:2" ht="51" x14ac:dyDescent="0.2">
      <c r="A843" s="1">
        <v>480004359</v>
      </c>
      <c r="B843" s="2" t="s">
        <v>4325</v>
      </c>
    </row>
    <row r="844" spans="1:2" ht="25.5" x14ac:dyDescent="0.2">
      <c r="A844" s="1">
        <v>480004360</v>
      </c>
      <c r="B844" s="2" t="s">
        <v>4326</v>
      </c>
    </row>
    <row r="845" spans="1:2" ht="25.5" x14ac:dyDescent="0.2">
      <c r="A845" s="1">
        <v>480004361</v>
      </c>
      <c r="B845" s="2" t="s">
        <v>4327</v>
      </c>
    </row>
    <row r="846" spans="1:2" ht="140.25" x14ac:dyDescent="0.2">
      <c r="A846" s="1">
        <v>480004363</v>
      </c>
      <c r="B846" s="2" t="s">
        <v>4328</v>
      </c>
    </row>
    <row r="847" spans="1:2" ht="140.25" x14ac:dyDescent="0.2">
      <c r="A847" s="1">
        <v>480004364</v>
      </c>
      <c r="B847" s="2" t="s">
        <v>4328</v>
      </c>
    </row>
    <row r="848" spans="1:2" ht="140.25" x14ac:dyDescent="0.2">
      <c r="A848" s="1">
        <v>480004366</v>
      </c>
      <c r="B848" s="2" t="s">
        <v>4328</v>
      </c>
    </row>
    <row r="849" spans="1:2" ht="140.25" x14ac:dyDescent="0.2">
      <c r="A849" s="1">
        <v>480004367</v>
      </c>
      <c r="B849" s="2" t="s">
        <v>4328</v>
      </c>
    </row>
    <row r="850" spans="1:2" ht="140.25" x14ac:dyDescent="0.2">
      <c r="A850" s="1">
        <v>480004368</v>
      </c>
      <c r="B850" s="2" t="s">
        <v>4328</v>
      </c>
    </row>
    <row r="851" spans="1:2" ht="140.25" x14ac:dyDescent="0.2">
      <c r="A851" s="1">
        <v>480004369</v>
      </c>
      <c r="B851" s="2" t="s">
        <v>4328</v>
      </c>
    </row>
    <row r="852" spans="1:2" ht="25.5" x14ac:dyDescent="0.2">
      <c r="A852" s="1">
        <v>480004370</v>
      </c>
      <c r="B852" s="2" t="s">
        <v>4329</v>
      </c>
    </row>
    <row r="853" spans="1:2" ht="25.5" x14ac:dyDescent="0.2">
      <c r="A853" s="1">
        <v>480004371</v>
      </c>
      <c r="B853" s="2" t="s">
        <v>4330</v>
      </c>
    </row>
    <row r="854" spans="1:2" ht="25.5" x14ac:dyDescent="0.2">
      <c r="A854" s="1">
        <v>480004373</v>
      </c>
      <c r="B854" s="2" t="s">
        <v>4331</v>
      </c>
    </row>
    <row r="855" spans="1:2" ht="51" x14ac:dyDescent="0.2">
      <c r="A855" s="1">
        <v>480004374</v>
      </c>
      <c r="B855" s="2" t="s">
        <v>4332</v>
      </c>
    </row>
    <row r="856" spans="1:2" ht="25.5" x14ac:dyDescent="0.2">
      <c r="A856" s="1">
        <v>480004377</v>
      </c>
      <c r="B856" s="2" t="s">
        <v>4333</v>
      </c>
    </row>
    <row r="857" spans="1:2" ht="25.5" x14ac:dyDescent="0.2">
      <c r="A857" s="1">
        <v>480004378</v>
      </c>
      <c r="B857" s="2" t="s">
        <v>4334</v>
      </c>
    </row>
    <row r="858" spans="1:2" x14ac:dyDescent="0.2">
      <c r="A858" s="1">
        <v>480004380</v>
      </c>
      <c r="B858" s="2" t="s">
        <v>4335</v>
      </c>
    </row>
    <row r="859" spans="1:2" ht="63.75" x14ac:dyDescent="0.2">
      <c r="A859" s="1">
        <v>480004382</v>
      </c>
      <c r="B859" s="2" t="s">
        <v>4336</v>
      </c>
    </row>
    <row r="860" spans="1:2" ht="25.5" x14ac:dyDescent="0.2">
      <c r="A860" s="1">
        <v>480004383</v>
      </c>
      <c r="B860" s="2" t="s">
        <v>4337</v>
      </c>
    </row>
    <row r="861" spans="1:2" ht="51" x14ac:dyDescent="0.2">
      <c r="A861" s="1">
        <v>480004384</v>
      </c>
      <c r="B861" s="2" t="s">
        <v>4338</v>
      </c>
    </row>
    <row r="862" spans="1:2" ht="63.75" x14ac:dyDescent="0.2">
      <c r="A862" s="1">
        <v>480004385</v>
      </c>
      <c r="B862" s="2" t="s">
        <v>4339</v>
      </c>
    </row>
    <row r="863" spans="1:2" ht="25.5" x14ac:dyDescent="0.2">
      <c r="A863" s="1">
        <v>480004386</v>
      </c>
      <c r="B863" s="2" t="s">
        <v>4340</v>
      </c>
    </row>
    <row r="864" spans="1:2" ht="25.5" x14ac:dyDescent="0.2">
      <c r="A864" s="1">
        <v>480004390</v>
      </c>
      <c r="B864" s="2" t="s">
        <v>4341</v>
      </c>
    </row>
    <row r="865" spans="1:2" ht="63.75" x14ac:dyDescent="0.2">
      <c r="A865" s="1">
        <v>480004392</v>
      </c>
      <c r="B865" s="2" t="s">
        <v>4342</v>
      </c>
    </row>
    <row r="866" spans="1:2" ht="25.5" x14ac:dyDescent="0.2">
      <c r="A866" s="1">
        <v>480004393</v>
      </c>
      <c r="B866" s="2" t="s">
        <v>4343</v>
      </c>
    </row>
    <row r="867" spans="1:2" ht="38.25" x14ac:dyDescent="0.2">
      <c r="A867" s="1">
        <v>480004394</v>
      </c>
      <c r="B867" s="2" t="s">
        <v>4344</v>
      </c>
    </row>
    <row r="868" spans="1:2" ht="38.25" x14ac:dyDescent="0.2">
      <c r="A868" s="1">
        <v>480004395</v>
      </c>
      <c r="B868" s="2" t="s">
        <v>4345</v>
      </c>
    </row>
    <row r="869" spans="1:2" ht="63.75" x14ac:dyDescent="0.2">
      <c r="A869" s="1">
        <v>480004396</v>
      </c>
      <c r="B869" s="2" t="s">
        <v>4346</v>
      </c>
    </row>
    <row r="870" spans="1:2" ht="51" x14ac:dyDescent="0.2">
      <c r="A870" s="1">
        <v>480004398</v>
      </c>
      <c r="B870" s="2" t="s">
        <v>4347</v>
      </c>
    </row>
    <row r="871" spans="1:2" ht="63.75" x14ac:dyDescent="0.2">
      <c r="A871" s="1">
        <v>480004402</v>
      </c>
      <c r="B871" s="2" t="s">
        <v>4348</v>
      </c>
    </row>
    <row r="872" spans="1:2" ht="51" x14ac:dyDescent="0.2">
      <c r="A872" s="1">
        <v>480004403</v>
      </c>
      <c r="B872" s="2" t="s">
        <v>4349</v>
      </c>
    </row>
    <row r="873" spans="1:2" ht="51" x14ac:dyDescent="0.2">
      <c r="A873" s="1">
        <v>480004404</v>
      </c>
      <c r="B873" s="2" t="s">
        <v>4350</v>
      </c>
    </row>
    <row r="874" spans="1:2" ht="51" x14ac:dyDescent="0.2">
      <c r="A874" s="1">
        <v>480004405</v>
      </c>
      <c r="B874" s="2" t="s">
        <v>4351</v>
      </c>
    </row>
    <row r="875" spans="1:2" ht="63.75" x14ac:dyDescent="0.2">
      <c r="A875" s="1">
        <v>480004406</v>
      </c>
      <c r="B875" s="2" t="s">
        <v>4352</v>
      </c>
    </row>
    <row r="876" spans="1:2" ht="38.25" x14ac:dyDescent="0.2">
      <c r="A876" s="1">
        <v>480004408</v>
      </c>
      <c r="B876" s="2" t="s">
        <v>4353</v>
      </c>
    </row>
    <row r="877" spans="1:2" ht="38.25" x14ac:dyDescent="0.2">
      <c r="A877" s="1">
        <v>480004409</v>
      </c>
      <c r="B877" s="2" t="s">
        <v>4353</v>
      </c>
    </row>
    <row r="878" spans="1:2" ht="51" x14ac:dyDescent="0.2">
      <c r="A878" s="1">
        <v>480004410</v>
      </c>
      <c r="B878" s="2" t="s">
        <v>4354</v>
      </c>
    </row>
    <row r="879" spans="1:2" ht="51" x14ac:dyDescent="0.2">
      <c r="A879" s="1">
        <v>480004412</v>
      </c>
      <c r="B879" s="2" t="s">
        <v>4355</v>
      </c>
    </row>
    <row r="880" spans="1:2" ht="63.75" x14ac:dyDescent="0.2">
      <c r="A880" s="1">
        <v>480004413</v>
      </c>
      <c r="B880" s="2" t="s">
        <v>4356</v>
      </c>
    </row>
    <row r="881" spans="1:2" ht="51" x14ac:dyDescent="0.2">
      <c r="A881" s="1">
        <v>480004414</v>
      </c>
      <c r="B881" s="2" t="s">
        <v>4357</v>
      </c>
    </row>
    <row r="882" spans="1:2" ht="25.5" x14ac:dyDescent="0.2">
      <c r="A882" s="1">
        <v>480004415</v>
      </c>
      <c r="B882" s="2" t="s">
        <v>4358</v>
      </c>
    </row>
    <row r="883" spans="1:2" ht="38.25" x14ac:dyDescent="0.2">
      <c r="A883" s="1">
        <v>480004416</v>
      </c>
      <c r="B883" s="2" t="s">
        <v>4359</v>
      </c>
    </row>
    <row r="884" spans="1:2" ht="38.25" x14ac:dyDescent="0.2">
      <c r="A884" s="1">
        <v>480004417</v>
      </c>
      <c r="B884" s="2" t="s">
        <v>4360</v>
      </c>
    </row>
    <row r="885" spans="1:2" ht="38.25" x14ac:dyDescent="0.2">
      <c r="A885" s="1">
        <v>480004418</v>
      </c>
      <c r="B885" s="2" t="s">
        <v>4361</v>
      </c>
    </row>
    <row r="886" spans="1:2" ht="25.5" x14ac:dyDescent="0.2">
      <c r="A886" s="1">
        <v>480004419</v>
      </c>
      <c r="B886" s="2" t="s">
        <v>4362</v>
      </c>
    </row>
    <row r="887" spans="1:2" ht="25.5" x14ac:dyDescent="0.2">
      <c r="A887" s="1">
        <v>480004420</v>
      </c>
      <c r="B887" s="2" t="s">
        <v>4362</v>
      </c>
    </row>
    <row r="888" spans="1:2" ht="25.5" x14ac:dyDescent="0.2">
      <c r="A888" s="1">
        <v>480004421</v>
      </c>
      <c r="B888" s="2" t="s">
        <v>4362</v>
      </c>
    </row>
    <row r="889" spans="1:2" ht="25.5" x14ac:dyDescent="0.2">
      <c r="A889" s="1">
        <v>480004422</v>
      </c>
      <c r="B889" s="2" t="s">
        <v>4362</v>
      </c>
    </row>
    <row r="890" spans="1:2" ht="25.5" x14ac:dyDescent="0.2">
      <c r="A890" s="1">
        <v>480004423</v>
      </c>
      <c r="B890" s="2" t="s">
        <v>4362</v>
      </c>
    </row>
    <row r="891" spans="1:2" ht="25.5" x14ac:dyDescent="0.2">
      <c r="A891" s="1">
        <v>480004424</v>
      </c>
      <c r="B891" s="2" t="s">
        <v>4362</v>
      </c>
    </row>
    <row r="892" spans="1:2" ht="25.5" x14ac:dyDescent="0.2">
      <c r="A892" s="1">
        <v>480004426</v>
      </c>
      <c r="B892" s="2" t="s">
        <v>4363</v>
      </c>
    </row>
    <row r="893" spans="1:2" ht="51" x14ac:dyDescent="0.2">
      <c r="A893" s="1">
        <v>480004427</v>
      </c>
      <c r="B893" s="2" t="s">
        <v>4364</v>
      </c>
    </row>
    <row r="894" spans="1:2" ht="25.5" x14ac:dyDescent="0.2">
      <c r="A894" s="1">
        <v>480004429</v>
      </c>
      <c r="B894" s="2" t="s">
        <v>4362</v>
      </c>
    </row>
    <row r="895" spans="1:2" ht="25.5" x14ac:dyDescent="0.2">
      <c r="A895" s="1">
        <v>480004430</v>
      </c>
      <c r="B895" s="2" t="s">
        <v>4362</v>
      </c>
    </row>
    <row r="896" spans="1:2" ht="25.5" x14ac:dyDescent="0.2">
      <c r="A896" s="1">
        <v>480004431</v>
      </c>
      <c r="B896" s="2" t="s">
        <v>4362</v>
      </c>
    </row>
    <row r="897" spans="1:2" ht="25.5" x14ac:dyDescent="0.2">
      <c r="A897" s="1">
        <v>480004432</v>
      </c>
      <c r="B897" s="2" t="s">
        <v>4362</v>
      </c>
    </row>
    <row r="898" spans="1:2" ht="25.5" x14ac:dyDescent="0.2">
      <c r="A898" s="1">
        <v>480004433</v>
      </c>
      <c r="B898" s="2" t="s">
        <v>4362</v>
      </c>
    </row>
    <row r="899" spans="1:2" ht="25.5" x14ac:dyDescent="0.2">
      <c r="A899" s="1">
        <v>480004434</v>
      </c>
      <c r="B899" s="2" t="s">
        <v>4362</v>
      </c>
    </row>
    <row r="900" spans="1:2" ht="25.5" x14ac:dyDescent="0.2">
      <c r="A900" s="1">
        <v>480004435</v>
      </c>
      <c r="B900" s="2" t="s">
        <v>4362</v>
      </c>
    </row>
    <row r="901" spans="1:2" ht="63.75" x14ac:dyDescent="0.2">
      <c r="A901" s="1">
        <v>480004436</v>
      </c>
      <c r="B901" s="2" t="s">
        <v>4365</v>
      </c>
    </row>
    <row r="902" spans="1:2" ht="63.75" x14ac:dyDescent="0.2">
      <c r="A902" s="1">
        <v>480004444</v>
      </c>
      <c r="B902" s="2" t="s">
        <v>4366</v>
      </c>
    </row>
    <row r="903" spans="1:2" ht="38.25" x14ac:dyDescent="0.2">
      <c r="A903" s="1">
        <v>480004445</v>
      </c>
      <c r="B903" s="2" t="s">
        <v>4367</v>
      </c>
    </row>
    <row r="904" spans="1:2" ht="51" x14ac:dyDescent="0.2">
      <c r="A904" s="1">
        <v>480004446</v>
      </c>
      <c r="B904" s="2" t="s">
        <v>4368</v>
      </c>
    </row>
    <row r="905" spans="1:2" ht="51" x14ac:dyDescent="0.2">
      <c r="A905" s="1">
        <v>480004447</v>
      </c>
      <c r="B905" s="2" t="s">
        <v>4368</v>
      </c>
    </row>
    <row r="906" spans="1:2" ht="51" x14ac:dyDescent="0.2">
      <c r="A906" s="1">
        <v>480004448</v>
      </c>
      <c r="B906" s="2" t="s">
        <v>4368</v>
      </c>
    </row>
    <row r="907" spans="1:2" ht="25.5" x14ac:dyDescent="0.2">
      <c r="A907" s="1">
        <v>480004449</v>
      </c>
      <c r="B907" s="2" t="s">
        <v>4369</v>
      </c>
    </row>
    <row r="908" spans="1:2" ht="25.5" x14ac:dyDescent="0.2">
      <c r="A908" s="1">
        <v>480004452</v>
      </c>
      <c r="B908" s="2" t="s">
        <v>4370</v>
      </c>
    </row>
    <row r="909" spans="1:2" ht="38.25" x14ac:dyDescent="0.2">
      <c r="A909" s="1">
        <v>480004453</v>
      </c>
      <c r="B909" s="2" t="s">
        <v>4371</v>
      </c>
    </row>
    <row r="910" spans="1:2" ht="38.25" x14ac:dyDescent="0.2">
      <c r="A910" s="1">
        <v>480004454</v>
      </c>
      <c r="B910" s="2" t="s">
        <v>4371</v>
      </c>
    </row>
    <row r="911" spans="1:2" ht="38.25" x14ac:dyDescent="0.2">
      <c r="A911" s="1">
        <v>480004455</v>
      </c>
      <c r="B911" s="2" t="s">
        <v>4371</v>
      </c>
    </row>
    <row r="912" spans="1:2" ht="38.25" x14ac:dyDescent="0.2">
      <c r="A912" s="1">
        <v>480004456</v>
      </c>
      <c r="B912" s="2" t="s">
        <v>4371</v>
      </c>
    </row>
    <row r="913" spans="1:2" ht="38.25" x14ac:dyDescent="0.2">
      <c r="A913" s="1">
        <v>480004457</v>
      </c>
      <c r="B913" s="2" t="s">
        <v>4371</v>
      </c>
    </row>
    <row r="914" spans="1:2" ht="38.25" x14ac:dyDescent="0.2">
      <c r="A914" s="1">
        <v>480004458</v>
      </c>
      <c r="B914" s="2" t="s">
        <v>4371</v>
      </c>
    </row>
    <row r="915" spans="1:2" ht="38.25" x14ac:dyDescent="0.2">
      <c r="A915" s="1">
        <v>480004459</v>
      </c>
      <c r="B915" s="2" t="s">
        <v>4371</v>
      </c>
    </row>
    <row r="916" spans="1:2" ht="38.25" x14ac:dyDescent="0.2">
      <c r="A916" s="1">
        <v>480004460</v>
      </c>
      <c r="B916" s="2" t="s">
        <v>4371</v>
      </c>
    </row>
    <row r="917" spans="1:2" ht="38.25" x14ac:dyDescent="0.2">
      <c r="A917" s="1">
        <v>480004461</v>
      </c>
      <c r="B917" s="2" t="s">
        <v>4371</v>
      </c>
    </row>
    <row r="918" spans="1:2" ht="38.25" x14ac:dyDescent="0.2">
      <c r="A918" s="1">
        <v>480004462</v>
      </c>
      <c r="B918" s="2" t="s">
        <v>4371</v>
      </c>
    </row>
    <row r="919" spans="1:2" ht="38.25" x14ac:dyDescent="0.2">
      <c r="A919" s="1">
        <v>480004463</v>
      </c>
      <c r="B919" s="2" t="s">
        <v>4371</v>
      </c>
    </row>
    <row r="920" spans="1:2" ht="38.25" x14ac:dyDescent="0.2">
      <c r="A920" s="1">
        <v>480004464</v>
      </c>
      <c r="B920" s="2" t="s">
        <v>4371</v>
      </c>
    </row>
    <row r="921" spans="1:2" ht="38.25" x14ac:dyDescent="0.2">
      <c r="A921" s="1">
        <v>480004465</v>
      </c>
      <c r="B921" s="2" t="s">
        <v>4371</v>
      </c>
    </row>
    <row r="922" spans="1:2" ht="38.25" x14ac:dyDescent="0.2">
      <c r="A922" s="1">
        <v>480004466</v>
      </c>
      <c r="B922" s="2" t="s">
        <v>4371</v>
      </c>
    </row>
    <row r="923" spans="1:2" ht="38.25" x14ac:dyDescent="0.2">
      <c r="A923" s="1">
        <v>480004467</v>
      </c>
      <c r="B923" s="2" t="s">
        <v>4371</v>
      </c>
    </row>
    <row r="924" spans="1:2" ht="38.25" x14ac:dyDescent="0.2">
      <c r="A924" s="1">
        <v>480004468</v>
      </c>
      <c r="B924" s="2" t="s">
        <v>4371</v>
      </c>
    </row>
    <row r="925" spans="1:2" ht="38.25" x14ac:dyDescent="0.2">
      <c r="A925" s="1">
        <v>480004469</v>
      </c>
      <c r="B925" s="2" t="s">
        <v>4371</v>
      </c>
    </row>
    <row r="926" spans="1:2" ht="38.25" x14ac:dyDescent="0.2">
      <c r="A926" s="1">
        <v>480004470</v>
      </c>
      <c r="B926" s="2" t="s">
        <v>4371</v>
      </c>
    </row>
    <row r="927" spans="1:2" ht="38.25" x14ac:dyDescent="0.2">
      <c r="A927" s="1">
        <v>480004471</v>
      </c>
      <c r="B927" s="2" t="s">
        <v>4371</v>
      </c>
    </row>
    <row r="928" spans="1:2" ht="38.25" x14ac:dyDescent="0.2">
      <c r="A928" s="1">
        <v>480004472</v>
      </c>
      <c r="B928" s="2" t="s">
        <v>4371</v>
      </c>
    </row>
    <row r="929" spans="1:2" ht="38.25" x14ac:dyDescent="0.2">
      <c r="A929" s="1">
        <v>480004475</v>
      </c>
      <c r="B929" s="2" t="s">
        <v>4371</v>
      </c>
    </row>
    <row r="930" spans="1:2" ht="63.75" x14ac:dyDescent="0.2">
      <c r="A930" s="1">
        <v>480004476</v>
      </c>
      <c r="B930" s="2" t="s">
        <v>4372</v>
      </c>
    </row>
    <row r="931" spans="1:2" ht="63.75" x14ac:dyDescent="0.2">
      <c r="A931" s="1">
        <v>480004477</v>
      </c>
      <c r="B931" s="2" t="s">
        <v>4372</v>
      </c>
    </row>
    <row r="932" spans="1:2" ht="63.75" x14ac:dyDescent="0.2">
      <c r="A932" s="1">
        <v>480004478</v>
      </c>
      <c r="B932" s="2" t="s">
        <v>4373</v>
      </c>
    </row>
    <row r="933" spans="1:2" ht="63.75" x14ac:dyDescent="0.2">
      <c r="A933" s="1">
        <v>480004479</v>
      </c>
      <c r="B933" s="2" t="s">
        <v>4373</v>
      </c>
    </row>
    <row r="934" spans="1:2" ht="38.25" x14ac:dyDescent="0.2">
      <c r="A934" s="1">
        <v>480004480</v>
      </c>
      <c r="B934" s="2" t="s">
        <v>4371</v>
      </c>
    </row>
    <row r="935" spans="1:2" ht="38.25" x14ac:dyDescent="0.2">
      <c r="A935" s="1">
        <v>480004481</v>
      </c>
      <c r="B935" s="2" t="s">
        <v>4371</v>
      </c>
    </row>
    <row r="936" spans="1:2" ht="89.25" x14ac:dyDescent="0.2">
      <c r="A936" s="1">
        <v>480004482</v>
      </c>
      <c r="B936" s="2" t="s">
        <v>4374</v>
      </c>
    </row>
    <row r="937" spans="1:2" ht="38.25" x14ac:dyDescent="0.2">
      <c r="A937" s="1">
        <v>480004483</v>
      </c>
      <c r="B937" s="2" t="s">
        <v>4371</v>
      </c>
    </row>
    <row r="938" spans="1:2" ht="63.75" x14ac:dyDescent="0.2">
      <c r="A938" s="1">
        <v>480004490</v>
      </c>
      <c r="B938" s="2" t="s">
        <v>4375</v>
      </c>
    </row>
    <row r="939" spans="1:2" ht="63.75" x14ac:dyDescent="0.2">
      <c r="A939" s="1">
        <v>480004492</v>
      </c>
      <c r="B939" s="2" t="s">
        <v>4375</v>
      </c>
    </row>
    <row r="940" spans="1:2" ht="51" x14ac:dyDescent="0.2">
      <c r="A940" s="1">
        <v>480004493</v>
      </c>
      <c r="B940" s="2" t="s">
        <v>4376</v>
      </c>
    </row>
    <row r="941" spans="1:2" ht="63.75" x14ac:dyDescent="0.2">
      <c r="A941" s="1">
        <v>480004494</v>
      </c>
      <c r="B941" s="2" t="s">
        <v>4375</v>
      </c>
    </row>
    <row r="942" spans="1:2" ht="38.25" x14ac:dyDescent="0.2">
      <c r="A942" s="1">
        <v>480004495</v>
      </c>
      <c r="B942" s="2" t="s">
        <v>4377</v>
      </c>
    </row>
    <row r="943" spans="1:2" x14ac:dyDescent="0.2">
      <c r="A943" s="1">
        <v>480004496</v>
      </c>
      <c r="B943" s="2" t="s">
        <v>4378</v>
      </c>
    </row>
    <row r="944" spans="1:2" ht="38.25" x14ac:dyDescent="0.2">
      <c r="A944" s="1">
        <v>480004498</v>
      </c>
      <c r="B944" s="2" t="s">
        <v>4379</v>
      </c>
    </row>
    <row r="945" spans="1:2" ht="38.25" x14ac:dyDescent="0.2">
      <c r="A945" s="1">
        <v>480004499</v>
      </c>
      <c r="B945" s="2" t="s">
        <v>4379</v>
      </c>
    </row>
    <row r="946" spans="1:2" ht="38.25" x14ac:dyDescent="0.2">
      <c r="A946" s="1">
        <v>480004500</v>
      </c>
      <c r="B946" s="2" t="s">
        <v>4379</v>
      </c>
    </row>
    <row r="947" spans="1:2" ht="25.5" x14ac:dyDescent="0.2">
      <c r="A947" s="1">
        <v>480004506</v>
      </c>
      <c r="B947" s="2" t="s">
        <v>4380</v>
      </c>
    </row>
    <row r="948" spans="1:2" ht="63.75" x14ac:dyDescent="0.2">
      <c r="A948" s="1">
        <v>480004509</v>
      </c>
      <c r="B948" s="2" t="s">
        <v>4381</v>
      </c>
    </row>
    <row r="949" spans="1:2" ht="63.75" x14ac:dyDescent="0.2">
      <c r="A949" s="1">
        <v>480004510</v>
      </c>
      <c r="B949" s="2" t="s">
        <v>4381</v>
      </c>
    </row>
    <row r="950" spans="1:2" ht="25.5" x14ac:dyDescent="0.2">
      <c r="A950" s="1">
        <v>480004511</v>
      </c>
      <c r="B950" s="2" t="s">
        <v>4382</v>
      </c>
    </row>
    <row r="951" spans="1:2" ht="51" x14ac:dyDescent="0.2">
      <c r="A951" s="1">
        <v>480004514</v>
      </c>
      <c r="B951" s="2" t="s">
        <v>4383</v>
      </c>
    </row>
    <row r="952" spans="1:2" ht="51" x14ac:dyDescent="0.2">
      <c r="A952" s="1">
        <v>480004517</v>
      </c>
      <c r="B952" s="2" t="s">
        <v>4384</v>
      </c>
    </row>
    <row r="953" spans="1:2" ht="25.5" x14ac:dyDescent="0.2">
      <c r="A953" s="1">
        <v>480004518</v>
      </c>
      <c r="B953" s="2" t="s">
        <v>4385</v>
      </c>
    </row>
    <row r="954" spans="1:2" ht="38.25" x14ac:dyDescent="0.2">
      <c r="A954" s="1">
        <v>480004538</v>
      </c>
      <c r="B954" s="2" t="s">
        <v>4386</v>
      </c>
    </row>
    <row r="955" spans="1:2" ht="38.25" x14ac:dyDescent="0.2">
      <c r="A955" s="1">
        <v>480004543</v>
      </c>
      <c r="B955" s="2" t="s">
        <v>4387</v>
      </c>
    </row>
    <row r="956" spans="1:2" ht="51" x14ac:dyDescent="0.2">
      <c r="A956" s="1">
        <v>480004545</v>
      </c>
      <c r="B956" s="2" t="s">
        <v>4388</v>
      </c>
    </row>
    <row r="957" spans="1:2" ht="76.5" x14ac:dyDescent="0.2">
      <c r="A957" s="1">
        <v>480004548</v>
      </c>
      <c r="B957" s="2" t="s">
        <v>4389</v>
      </c>
    </row>
    <row r="958" spans="1:2" ht="38.25" x14ac:dyDescent="0.2">
      <c r="A958" s="1">
        <v>480004549</v>
      </c>
      <c r="B958" s="2" t="s">
        <v>4390</v>
      </c>
    </row>
    <row r="959" spans="1:2" ht="25.5" x14ac:dyDescent="0.2">
      <c r="A959" s="1">
        <v>480004550</v>
      </c>
      <c r="B959" s="2" t="s">
        <v>4391</v>
      </c>
    </row>
    <row r="960" spans="1:2" ht="38.25" x14ac:dyDescent="0.2">
      <c r="A960" s="1">
        <v>480004551</v>
      </c>
      <c r="B960" s="2" t="s">
        <v>4392</v>
      </c>
    </row>
    <row r="961" spans="1:2" ht="38.25" x14ac:dyDescent="0.2">
      <c r="A961" s="1">
        <v>480004552</v>
      </c>
      <c r="B961" s="2" t="s">
        <v>4390</v>
      </c>
    </row>
    <row r="962" spans="1:2" ht="63.75" x14ac:dyDescent="0.2">
      <c r="A962" s="1">
        <v>480004553</v>
      </c>
      <c r="B962" s="2" t="s">
        <v>4393</v>
      </c>
    </row>
    <row r="963" spans="1:2" ht="63.75" x14ac:dyDescent="0.2">
      <c r="A963" s="1">
        <v>480004554</v>
      </c>
      <c r="B963" s="2" t="s">
        <v>4394</v>
      </c>
    </row>
    <row r="964" spans="1:2" ht="25.5" x14ac:dyDescent="0.2">
      <c r="A964" s="1">
        <v>480004555</v>
      </c>
      <c r="B964" s="2" t="s">
        <v>4395</v>
      </c>
    </row>
    <row r="965" spans="1:2" ht="38.25" x14ac:dyDescent="0.2">
      <c r="A965" s="1">
        <v>480004556</v>
      </c>
      <c r="B965" s="2" t="s">
        <v>4396</v>
      </c>
    </row>
    <row r="966" spans="1:2" ht="38.25" x14ac:dyDescent="0.2">
      <c r="A966" s="1">
        <v>480004557</v>
      </c>
      <c r="B966" s="2" t="s">
        <v>4396</v>
      </c>
    </row>
    <row r="967" spans="1:2" ht="38.25" x14ac:dyDescent="0.2">
      <c r="A967" s="1">
        <v>480004559</v>
      </c>
      <c r="B967" s="2" t="s">
        <v>4397</v>
      </c>
    </row>
    <row r="968" spans="1:2" ht="51" x14ac:dyDescent="0.2">
      <c r="A968" s="1">
        <v>480004560</v>
      </c>
      <c r="B968" s="2" t="s">
        <v>4398</v>
      </c>
    </row>
    <row r="969" spans="1:2" ht="38.25" x14ac:dyDescent="0.2">
      <c r="A969" s="1">
        <v>480004563</v>
      </c>
      <c r="B969" s="2" t="s">
        <v>4399</v>
      </c>
    </row>
    <row r="970" spans="1:2" ht="25.5" x14ac:dyDescent="0.2">
      <c r="A970" s="1">
        <v>480004564</v>
      </c>
      <c r="B970" s="2" t="s">
        <v>4400</v>
      </c>
    </row>
    <row r="971" spans="1:2" ht="25.5" x14ac:dyDescent="0.2">
      <c r="A971" s="1">
        <v>480004566</v>
      </c>
      <c r="B971" s="2" t="s">
        <v>4401</v>
      </c>
    </row>
    <row r="972" spans="1:2" ht="63.75" x14ac:dyDescent="0.2">
      <c r="A972" s="1">
        <v>480004567</v>
      </c>
      <c r="B972" s="2" t="s">
        <v>4402</v>
      </c>
    </row>
    <row r="973" spans="1:2" ht="25.5" x14ac:dyDescent="0.2">
      <c r="A973" s="1">
        <v>480004568</v>
      </c>
      <c r="B973" s="2" t="s">
        <v>4401</v>
      </c>
    </row>
    <row r="974" spans="1:2" ht="25.5" x14ac:dyDescent="0.2">
      <c r="A974" s="1">
        <v>480004569</v>
      </c>
      <c r="B974" s="2" t="s">
        <v>4401</v>
      </c>
    </row>
    <row r="975" spans="1:2" ht="25.5" x14ac:dyDescent="0.2">
      <c r="A975" s="1">
        <v>480004570</v>
      </c>
      <c r="B975" s="2" t="s">
        <v>4401</v>
      </c>
    </row>
    <row r="976" spans="1:2" ht="25.5" x14ac:dyDescent="0.2">
      <c r="A976" s="1">
        <v>480004571</v>
      </c>
      <c r="B976" s="2" t="s">
        <v>4401</v>
      </c>
    </row>
    <row r="977" spans="1:2" ht="25.5" x14ac:dyDescent="0.2">
      <c r="A977" s="1">
        <v>480004572</v>
      </c>
      <c r="B977" s="2" t="s">
        <v>4403</v>
      </c>
    </row>
    <row r="978" spans="1:2" ht="63.75" x14ac:dyDescent="0.2">
      <c r="A978" s="1">
        <v>480004573</v>
      </c>
      <c r="B978" s="2" t="s">
        <v>4404</v>
      </c>
    </row>
    <row r="979" spans="1:2" ht="38.25" x14ac:dyDescent="0.2">
      <c r="A979" s="1">
        <v>480004575</v>
      </c>
      <c r="B979" s="2" t="s">
        <v>4361</v>
      </c>
    </row>
    <row r="980" spans="1:2" ht="76.5" x14ac:dyDescent="0.2">
      <c r="A980" s="1">
        <v>480004576</v>
      </c>
      <c r="B980" s="2" t="s">
        <v>4405</v>
      </c>
    </row>
    <row r="981" spans="1:2" ht="76.5" x14ac:dyDescent="0.2">
      <c r="A981" s="1">
        <v>480004577</v>
      </c>
      <c r="B981" s="2" t="s">
        <v>4405</v>
      </c>
    </row>
    <row r="982" spans="1:2" ht="76.5" x14ac:dyDescent="0.2">
      <c r="A982" s="1">
        <v>480004578</v>
      </c>
      <c r="B982" s="2" t="s">
        <v>4405</v>
      </c>
    </row>
    <row r="983" spans="1:2" ht="76.5" x14ac:dyDescent="0.2">
      <c r="A983" s="1">
        <v>480004579</v>
      </c>
      <c r="B983" s="2" t="s">
        <v>4405</v>
      </c>
    </row>
    <row r="984" spans="1:2" ht="76.5" x14ac:dyDescent="0.2">
      <c r="A984" s="1">
        <v>480004580</v>
      </c>
      <c r="B984" s="2" t="s">
        <v>4405</v>
      </c>
    </row>
    <row r="985" spans="1:2" ht="76.5" x14ac:dyDescent="0.2">
      <c r="A985" s="1">
        <v>480004581</v>
      </c>
      <c r="B985" s="2" t="s">
        <v>4405</v>
      </c>
    </row>
    <row r="986" spans="1:2" ht="76.5" x14ac:dyDescent="0.2">
      <c r="A986" s="1">
        <v>480004582</v>
      </c>
      <c r="B986" s="2" t="s">
        <v>4405</v>
      </c>
    </row>
    <row r="987" spans="1:2" ht="76.5" x14ac:dyDescent="0.2">
      <c r="A987" s="1">
        <v>480004583</v>
      </c>
      <c r="B987" s="2" t="s">
        <v>4405</v>
      </c>
    </row>
    <row r="988" spans="1:2" ht="76.5" x14ac:dyDescent="0.2">
      <c r="A988" s="1">
        <v>480004584</v>
      </c>
      <c r="B988" s="2" t="s">
        <v>4405</v>
      </c>
    </row>
    <row r="989" spans="1:2" ht="76.5" x14ac:dyDescent="0.2">
      <c r="A989" s="1">
        <v>480004585</v>
      </c>
      <c r="B989" s="2" t="s">
        <v>4405</v>
      </c>
    </row>
    <row r="990" spans="1:2" ht="76.5" x14ac:dyDescent="0.2">
      <c r="A990" s="1">
        <v>480004586</v>
      </c>
      <c r="B990" s="2" t="s">
        <v>4405</v>
      </c>
    </row>
    <row r="991" spans="1:2" ht="76.5" x14ac:dyDescent="0.2">
      <c r="A991" s="1">
        <v>480004587</v>
      </c>
      <c r="B991" s="2" t="s">
        <v>4405</v>
      </c>
    </row>
    <row r="992" spans="1:2" ht="51" x14ac:dyDescent="0.2">
      <c r="A992" s="1">
        <v>480004588</v>
      </c>
      <c r="B992" s="2" t="s">
        <v>4406</v>
      </c>
    </row>
    <row r="993" spans="1:2" ht="38.25" x14ac:dyDescent="0.2">
      <c r="A993" s="1">
        <v>480004590</v>
      </c>
      <c r="B993" s="2" t="s">
        <v>4407</v>
      </c>
    </row>
    <row r="994" spans="1:2" ht="51" x14ac:dyDescent="0.2">
      <c r="A994" s="1">
        <v>480004591</v>
      </c>
      <c r="B994" s="2" t="s">
        <v>4408</v>
      </c>
    </row>
    <row r="995" spans="1:2" ht="38.25" x14ac:dyDescent="0.2">
      <c r="A995" s="1">
        <v>480004592</v>
      </c>
      <c r="B995" s="2" t="s">
        <v>4409</v>
      </c>
    </row>
    <row r="996" spans="1:2" ht="25.5" x14ac:dyDescent="0.2">
      <c r="A996" s="1">
        <v>480004593</v>
      </c>
      <c r="B996" s="2" t="s">
        <v>4401</v>
      </c>
    </row>
    <row r="997" spans="1:2" ht="25.5" x14ac:dyDescent="0.2">
      <c r="A997" s="1">
        <v>480004594</v>
      </c>
      <c r="B997" s="2" t="s">
        <v>4401</v>
      </c>
    </row>
    <row r="998" spans="1:2" ht="25.5" x14ac:dyDescent="0.2">
      <c r="A998" s="1">
        <v>480004595</v>
      </c>
      <c r="B998" s="2" t="s">
        <v>4410</v>
      </c>
    </row>
    <row r="999" spans="1:2" ht="25.5" x14ac:dyDescent="0.2">
      <c r="A999" s="1">
        <v>480004596</v>
      </c>
      <c r="B999" s="2" t="s">
        <v>4370</v>
      </c>
    </row>
    <row r="1000" spans="1:2" ht="51" x14ac:dyDescent="0.2">
      <c r="A1000" s="1">
        <v>480004597</v>
      </c>
      <c r="B1000" s="2" t="s">
        <v>4411</v>
      </c>
    </row>
    <row r="1001" spans="1:2" ht="51" x14ac:dyDescent="0.2">
      <c r="A1001" s="1">
        <v>480004598</v>
      </c>
      <c r="B1001" s="2" t="s">
        <v>4411</v>
      </c>
    </row>
    <row r="1002" spans="1:2" ht="51" x14ac:dyDescent="0.2">
      <c r="A1002" s="1">
        <v>480004599</v>
      </c>
      <c r="B1002" s="2" t="s">
        <v>4411</v>
      </c>
    </row>
    <row r="1003" spans="1:2" ht="51" x14ac:dyDescent="0.2">
      <c r="A1003" s="1">
        <v>480004600</v>
      </c>
      <c r="B1003" s="2" t="s">
        <v>4411</v>
      </c>
    </row>
    <row r="1004" spans="1:2" ht="51" x14ac:dyDescent="0.2">
      <c r="A1004" s="1">
        <v>480004601</v>
      </c>
      <c r="B1004" s="2" t="s">
        <v>4411</v>
      </c>
    </row>
    <row r="1005" spans="1:2" x14ac:dyDescent="0.2">
      <c r="A1005" s="1">
        <v>480004602</v>
      </c>
      <c r="B1005" s="2" t="s">
        <v>4412</v>
      </c>
    </row>
    <row r="1006" spans="1:2" ht="63.75" x14ac:dyDescent="0.2">
      <c r="A1006" s="1">
        <v>480004603</v>
      </c>
      <c r="B1006" s="2" t="s">
        <v>4413</v>
      </c>
    </row>
    <row r="1007" spans="1:2" ht="25.5" x14ac:dyDescent="0.2">
      <c r="A1007" s="1">
        <v>480004604</v>
      </c>
      <c r="B1007" s="2" t="s">
        <v>4414</v>
      </c>
    </row>
    <row r="1008" spans="1:2" ht="51" x14ac:dyDescent="0.2">
      <c r="A1008" s="1">
        <v>480004605</v>
      </c>
      <c r="B1008" s="2" t="s">
        <v>4415</v>
      </c>
    </row>
    <row r="1009" spans="1:2" ht="25.5" x14ac:dyDescent="0.2">
      <c r="A1009" s="1">
        <v>480004606</v>
      </c>
      <c r="B1009" s="2" t="s">
        <v>4416</v>
      </c>
    </row>
    <row r="1010" spans="1:2" ht="38.25" x14ac:dyDescent="0.2">
      <c r="A1010" s="1">
        <v>480004607</v>
      </c>
      <c r="B1010" s="2" t="s">
        <v>4417</v>
      </c>
    </row>
    <row r="1011" spans="1:2" ht="38.25" x14ac:dyDescent="0.2">
      <c r="A1011" s="1">
        <v>480004608</v>
      </c>
      <c r="B1011" s="2" t="s">
        <v>4418</v>
      </c>
    </row>
    <row r="1012" spans="1:2" ht="51" x14ac:dyDescent="0.2">
      <c r="A1012" s="1">
        <v>480004609</v>
      </c>
      <c r="B1012" s="2" t="s">
        <v>4415</v>
      </c>
    </row>
    <row r="1013" spans="1:2" ht="63.75" x14ac:dyDescent="0.2">
      <c r="A1013" s="1">
        <v>480004610</v>
      </c>
      <c r="B1013" s="2" t="s">
        <v>4419</v>
      </c>
    </row>
    <row r="1014" spans="1:2" x14ac:dyDescent="0.2">
      <c r="A1014" s="1">
        <v>480004611</v>
      </c>
      <c r="B1014" s="2" t="s">
        <v>4420</v>
      </c>
    </row>
    <row r="1015" spans="1:2" x14ac:dyDescent="0.2">
      <c r="A1015" s="1">
        <v>480004612</v>
      </c>
      <c r="B1015" s="2" t="s">
        <v>4420</v>
      </c>
    </row>
    <row r="1016" spans="1:2" x14ac:dyDescent="0.2">
      <c r="A1016" s="1">
        <v>480004613</v>
      </c>
      <c r="B1016" s="2" t="s">
        <v>4420</v>
      </c>
    </row>
    <row r="1017" spans="1:2" ht="38.25" x14ac:dyDescent="0.2">
      <c r="A1017" s="1">
        <v>480004614</v>
      </c>
      <c r="B1017" s="2" t="s">
        <v>4421</v>
      </c>
    </row>
    <row r="1018" spans="1:2" ht="38.25" x14ac:dyDescent="0.2">
      <c r="A1018" s="1">
        <v>480004615</v>
      </c>
      <c r="B1018" s="2" t="s">
        <v>4421</v>
      </c>
    </row>
    <row r="1019" spans="1:2" ht="38.25" x14ac:dyDescent="0.2">
      <c r="A1019" s="1">
        <v>480004616</v>
      </c>
      <c r="B1019" s="2" t="s">
        <v>4422</v>
      </c>
    </row>
    <row r="1020" spans="1:2" ht="38.25" x14ac:dyDescent="0.2">
      <c r="A1020" s="1">
        <v>480004617</v>
      </c>
      <c r="B1020" s="2" t="s">
        <v>4423</v>
      </c>
    </row>
    <row r="1021" spans="1:2" ht="38.25" x14ac:dyDescent="0.2">
      <c r="A1021" s="1">
        <v>480004618</v>
      </c>
      <c r="B1021" s="2" t="s">
        <v>4424</v>
      </c>
    </row>
    <row r="1022" spans="1:2" ht="25.5" x14ac:dyDescent="0.2">
      <c r="A1022" s="1">
        <v>480004621</v>
      </c>
      <c r="B1022" s="2" t="s">
        <v>4425</v>
      </c>
    </row>
    <row r="1023" spans="1:2" ht="25.5" x14ac:dyDescent="0.2">
      <c r="A1023" s="1">
        <v>480004622</v>
      </c>
      <c r="B1023" s="2" t="s">
        <v>4426</v>
      </c>
    </row>
    <row r="1024" spans="1:2" ht="25.5" x14ac:dyDescent="0.2">
      <c r="A1024" s="1">
        <v>480004624</v>
      </c>
      <c r="B1024" s="2" t="s">
        <v>4426</v>
      </c>
    </row>
    <row r="1025" spans="1:2" ht="25.5" x14ac:dyDescent="0.2">
      <c r="A1025" s="1">
        <v>480004625</v>
      </c>
      <c r="B1025" s="2" t="s">
        <v>4427</v>
      </c>
    </row>
    <row r="1026" spans="1:2" ht="25.5" x14ac:dyDescent="0.2">
      <c r="A1026" s="1">
        <v>480004626</v>
      </c>
      <c r="B1026" s="2" t="s">
        <v>4427</v>
      </c>
    </row>
    <row r="1027" spans="1:2" ht="25.5" x14ac:dyDescent="0.2">
      <c r="A1027" s="1">
        <v>480004627</v>
      </c>
      <c r="B1027" s="2" t="s">
        <v>4427</v>
      </c>
    </row>
    <row r="1028" spans="1:2" ht="25.5" x14ac:dyDescent="0.2">
      <c r="A1028" s="1">
        <v>480004628</v>
      </c>
      <c r="B1028" s="2" t="s">
        <v>4427</v>
      </c>
    </row>
    <row r="1029" spans="1:2" ht="25.5" x14ac:dyDescent="0.2">
      <c r="A1029" s="1">
        <v>480004629</v>
      </c>
      <c r="B1029" s="2" t="s">
        <v>4427</v>
      </c>
    </row>
    <row r="1030" spans="1:2" ht="25.5" x14ac:dyDescent="0.2">
      <c r="A1030" s="1">
        <v>480004630</v>
      </c>
      <c r="B1030" s="2" t="s">
        <v>4427</v>
      </c>
    </row>
    <row r="1031" spans="1:2" ht="25.5" x14ac:dyDescent="0.2">
      <c r="A1031" s="1">
        <v>480004631</v>
      </c>
      <c r="B1031" s="2" t="s">
        <v>4427</v>
      </c>
    </row>
    <row r="1032" spans="1:2" ht="25.5" x14ac:dyDescent="0.2">
      <c r="A1032" s="1">
        <v>480004632</v>
      </c>
      <c r="B1032" s="2" t="s">
        <v>4427</v>
      </c>
    </row>
    <row r="1033" spans="1:2" ht="63.75" x14ac:dyDescent="0.2">
      <c r="A1033" s="1">
        <v>480004633</v>
      </c>
      <c r="B1033" s="2" t="s">
        <v>4428</v>
      </c>
    </row>
    <row r="1034" spans="1:2" ht="38.25" x14ac:dyDescent="0.2">
      <c r="A1034" s="1">
        <v>480004634</v>
      </c>
      <c r="B1034" s="2" t="s">
        <v>4429</v>
      </c>
    </row>
    <row r="1035" spans="1:2" ht="51" x14ac:dyDescent="0.2">
      <c r="A1035" s="1">
        <v>480004635</v>
      </c>
      <c r="B1035" s="2" t="s">
        <v>4430</v>
      </c>
    </row>
    <row r="1036" spans="1:2" ht="38.25" x14ac:dyDescent="0.2">
      <c r="A1036" s="1">
        <v>480004636</v>
      </c>
      <c r="B1036" s="2" t="s">
        <v>4431</v>
      </c>
    </row>
    <row r="1037" spans="1:2" ht="38.25" x14ac:dyDescent="0.2">
      <c r="A1037" s="1">
        <v>480004637</v>
      </c>
      <c r="B1037" s="2" t="s">
        <v>4432</v>
      </c>
    </row>
    <row r="1038" spans="1:2" ht="38.25" x14ac:dyDescent="0.2">
      <c r="A1038" s="1">
        <v>480004638</v>
      </c>
      <c r="B1038" s="2" t="s">
        <v>4433</v>
      </c>
    </row>
    <row r="1039" spans="1:2" ht="38.25" x14ac:dyDescent="0.2">
      <c r="A1039" s="1">
        <v>480004639</v>
      </c>
      <c r="B1039" s="2" t="s">
        <v>4433</v>
      </c>
    </row>
    <row r="1040" spans="1:2" ht="38.25" x14ac:dyDescent="0.2">
      <c r="A1040" s="1">
        <v>480004640</v>
      </c>
      <c r="B1040" s="2" t="s">
        <v>4433</v>
      </c>
    </row>
    <row r="1041" spans="1:2" ht="38.25" x14ac:dyDescent="0.2">
      <c r="A1041" s="1">
        <v>480004641</v>
      </c>
      <c r="B1041" s="2" t="s">
        <v>4433</v>
      </c>
    </row>
    <row r="1042" spans="1:2" ht="38.25" x14ac:dyDescent="0.2">
      <c r="A1042" s="1">
        <v>480004642</v>
      </c>
      <c r="B1042" s="2" t="s">
        <v>4434</v>
      </c>
    </row>
    <row r="1043" spans="1:2" ht="89.25" x14ac:dyDescent="0.2">
      <c r="A1043" s="1">
        <v>480004643</v>
      </c>
      <c r="B1043" s="2" t="s">
        <v>4435</v>
      </c>
    </row>
    <row r="1044" spans="1:2" ht="89.25" x14ac:dyDescent="0.2">
      <c r="A1044" s="1">
        <v>480004644</v>
      </c>
      <c r="B1044" s="2" t="s">
        <v>4435</v>
      </c>
    </row>
    <row r="1045" spans="1:2" ht="89.25" x14ac:dyDescent="0.2">
      <c r="A1045" s="1">
        <v>480004645</v>
      </c>
      <c r="B1045" s="2" t="s">
        <v>4435</v>
      </c>
    </row>
    <row r="1046" spans="1:2" ht="89.25" x14ac:dyDescent="0.2">
      <c r="A1046" s="1">
        <v>480004646</v>
      </c>
      <c r="B1046" s="2" t="s">
        <v>4435</v>
      </c>
    </row>
    <row r="1047" spans="1:2" ht="89.25" x14ac:dyDescent="0.2">
      <c r="A1047" s="1">
        <v>480004648</v>
      </c>
      <c r="B1047" s="2" t="s">
        <v>4435</v>
      </c>
    </row>
    <row r="1048" spans="1:2" ht="38.25" x14ac:dyDescent="0.2">
      <c r="A1048" s="1">
        <v>480004649</v>
      </c>
      <c r="B1048" s="2" t="s">
        <v>4436</v>
      </c>
    </row>
    <row r="1049" spans="1:2" ht="89.25" x14ac:dyDescent="0.2">
      <c r="A1049" s="1">
        <v>480004650</v>
      </c>
      <c r="B1049" s="2" t="s">
        <v>4435</v>
      </c>
    </row>
    <row r="1050" spans="1:2" ht="89.25" x14ac:dyDescent="0.2">
      <c r="A1050" s="1">
        <v>480004651</v>
      </c>
      <c r="B1050" s="2" t="s">
        <v>4435</v>
      </c>
    </row>
    <row r="1051" spans="1:2" ht="38.25" x14ac:dyDescent="0.2">
      <c r="A1051" s="1">
        <v>480004652</v>
      </c>
      <c r="B1051" s="2" t="s">
        <v>4437</v>
      </c>
    </row>
    <row r="1052" spans="1:2" ht="89.25" x14ac:dyDescent="0.2">
      <c r="A1052" s="1">
        <v>480004653</v>
      </c>
      <c r="B1052" s="2" t="s">
        <v>4438</v>
      </c>
    </row>
    <row r="1053" spans="1:2" ht="89.25" x14ac:dyDescent="0.2">
      <c r="A1053" s="1">
        <v>480004655</v>
      </c>
      <c r="B1053" s="2" t="s">
        <v>4435</v>
      </c>
    </row>
    <row r="1054" spans="1:2" ht="63.75" x14ac:dyDescent="0.2">
      <c r="A1054" s="1">
        <v>480004656</v>
      </c>
      <c r="B1054" s="2" t="s">
        <v>4439</v>
      </c>
    </row>
    <row r="1055" spans="1:2" ht="38.25" x14ac:dyDescent="0.2">
      <c r="A1055" s="1">
        <v>480004657</v>
      </c>
      <c r="B1055" s="2" t="s">
        <v>4440</v>
      </c>
    </row>
    <row r="1056" spans="1:2" ht="38.25" x14ac:dyDescent="0.2">
      <c r="A1056" s="1">
        <v>480004658</v>
      </c>
      <c r="B1056" s="2" t="s">
        <v>4436</v>
      </c>
    </row>
    <row r="1057" spans="1:2" ht="38.25" x14ac:dyDescent="0.2">
      <c r="A1057" s="1">
        <v>480004659</v>
      </c>
      <c r="B1057" s="2" t="s">
        <v>4436</v>
      </c>
    </row>
    <row r="1058" spans="1:2" ht="25.5" x14ac:dyDescent="0.2">
      <c r="A1058" s="1">
        <v>480004662</v>
      </c>
      <c r="B1058" s="2" t="s">
        <v>4441</v>
      </c>
    </row>
    <row r="1059" spans="1:2" ht="38.25" x14ac:dyDescent="0.2">
      <c r="A1059" s="1">
        <v>480004663</v>
      </c>
      <c r="B1059" s="2" t="s">
        <v>4436</v>
      </c>
    </row>
    <row r="1060" spans="1:2" ht="51" x14ac:dyDescent="0.2">
      <c r="A1060" s="1">
        <v>480004664</v>
      </c>
      <c r="B1060" s="2" t="s">
        <v>4442</v>
      </c>
    </row>
    <row r="1061" spans="1:2" ht="38.25" x14ac:dyDescent="0.2">
      <c r="A1061" s="1">
        <v>480004669</v>
      </c>
      <c r="B1061" s="2" t="s">
        <v>4436</v>
      </c>
    </row>
    <row r="1062" spans="1:2" ht="38.25" x14ac:dyDescent="0.2">
      <c r="A1062" s="1">
        <v>480004670</v>
      </c>
      <c r="B1062" s="2" t="s">
        <v>4436</v>
      </c>
    </row>
    <row r="1063" spans="1:2" ht="38.25" x14ac:dyDescent="0.2">
      <c r="A1063" s="1">
        <v>480004671</v>
      </c>
      <c r="B1063" s="2" t="s">
        <v>4443</v>
      </c>
    </row>
    <row r="1064" spans="1:2" ht="76.5" x14ac:dyDescent="0.2">
      <c r="A1064" s="1">
        <v>480004673</v>
      </c>
      <c r="B1064" s="2" t="s">
        <v>4444</v>
      </c>
    </row>
    <row r="1065" spans="1:2" ht="51" x14ac:dyDescent="0.2">
      <c r="A1065" s="1">
        <v>480004674</v>
      </c>
      <c r="B1065" s="2" t="s">
        <v>4445</v>
      </c>
    </row>
    <row r="1066" spans="1:2" ht="25.5" x14ac:dyDescent="0.2">
      <c r="A1066" s="1">
        <v>480004677</v>
      </c>
      <c r="B1066" s="2" t="s">
        <v>4446</v>
      </c>
    </row>
    <row r="1067" spans="1:2" ht="25.5" x14ac:dyDescent="0.2">
      <c r="A1067" s="1">
        <v>480004678</v>
      </c>
      <c r="B1067" s="2" t="s">
        <v>4446</v>
      </c>
    </row>
    <row r="1068" spans="1:2" ht="25.5" x14ac:dyDescent="0.2">
      <c r="A1068" s="1">
        <v>480004679</v>
      </c>
      <c r="B1068" s="2" t="s">
        <v>4446</v>
      </c>
    </row>
    <row r="1069" spans="1:2" ht="25.5" x14ac:dyDescent="0.2">
      <c r="A1069" s="1">
        <v>480004680</v>
      </c>
      <c r="B1069" s="2" t="s">
        <v>4446</v>
      </c>
    </row>
    <row r="1070" spans="1:2" ht="25.5" x14ac:dyDescent="0.2">
      <c r="A1070" s="1">
        <v>480004681</v>
      </c>
      <c r="B1070" s="2" t="s">
        <v>4446</v>
      </c>
    </row>
    <row r="1071" spans="1:2" ht="25.5" x14ac:dyDescent="0.2">
      <c r="A1071" s="1">
        <v>480004682</v>
      </c>
      <c r="B1071" s="2" t="s">
        <v>4446</v>
      </c>
    </row>
    <row r="1072" spans="1:2" ht="25.5" x14ac:dyDescent="0.2">
      <c r="A1072" s="1">
        <v>480004683</v>
      </c>
      <c r="B1072" s="2" t="s">
        <v>4446</v>
      </c>
    </row>
    <row r="1073" spans="1:2" ht="25.5" x14ac:dyDescent="0.2">
      <c r="A1073" s="1">
        <v>480004684</v>
      </c>
      <c r="B1073" s="2" t="s">
        <v>4446</v>
      </c>
    </row>
    <row r="1074" spans="1:2" ht="25.5" x14ac:dyDescent="0.2">
      <c r="A1074" s="1">
        <v>480004685</v>
      </c>
      <c r="B1074" s="2" t="s">
        <v>4446</v>
      </c>
    </row>
    <row r="1075" spans="1:2" ht="25.5" x14ac:dyDescent="0.2">
      <c r="A1075" s="1">
        <v>480004686</v>
      </c>
      <c r="B1075" s="2" t="s">
        <v>4446</v>
      </c>
    </row>
    <row r="1076" spans="1:2" ht="25.5" x14ac:dyDescent="0.2">
      <c r="A1076" s="1">
        <v>480004687</v>
      </c>
      <c r="B1076" s="2" t="s">
        <v>4446</v>
      </c>
    </row>
    <row r="1077" spans="1:2" ht="25.5" x14ac:dyDescent="0.2">
      <c r="A1077" s="1">
        <v>480004688</v>
      </c>
      <c r="B1077" s="2" t="s">
        <v>4446</v>
      </c>
    </row>
    <row r="1078" spans="1:2" ht="25.5" x14ac:dyDescent="0.2">
      <c r="A1078" s="1">
        <v>480004689</v>
      </c>
      <c r="B1078" s="2" t="s">
        <v>4446</v>
      </c>
    </row>
    <row r="1079" spans="1:2" ht="25.5" x14ac:dyDescent="0.2">
      <c r="A1079" s="1">
        <v>480004691</v>
      </c>
      <c r="B1079" s="2" t="s">
        <v>4447</v>
      </c>
    </row>
    <row r="1080" spans="1:2" ht="25.5" x14ac:dyDescent="0.2">
      <c r="A1080" s="1">
        <v>480004692</v>
      </c>
      <c r="B1080" s="2" t="s">
        <v>4447</v>
      </c>
    </row>
    <row r="1081" spans="1:2" ht="25.5" x14ac:dyDescent="0.2">
      <c r="A1081" s="1">
        <v>480004693</v>
      </c>
      <c r="B1081" s="2" t="s">
        <v>4447</v>
      </c>
    </row>
    <row r="1082" spans="1:2" ht="25.5" x14ac:dyDescent="0.2">
      <c r="A1082" s="1">
        <v>480004694</v>
      </c>
      <c r="B1082" s="2" t="s">
        <v>4447</v>
      </c>
    </row>
    <row r="1083" spans="1:2" ht="25.5" x14ac:dyDescent="0.2">
      <c r="A1083" s="1">
        <v>480004695</v>
      </c>
      <c r="B1083" s="2" t="s">
        <v>4447</v>
      </c>
    </row>
    <row r="1084" spans="1:2" ht="25.5" x14ac:dyDescent="0.2">
      <c r="A1084" s="1">
        <v>480004696</v>
      </c>
      <c r="B1084" s="2" t="s">
        <v>4447</v>
      </c>
    </row>
    <row r="1085" spans="1:2" ht="25.5" x14ac:dyDescent="0.2">
      <c r="A1085" s="1">
        <v>480004697</v>
      </c>
      <c r="B1085" s="2" t="s">
        <v>4447</v>
      </c>
    </row>
    <row r="1086" spans="1:2" ht="25.5" x14ac:dyDescent="0.2">
      <c r="A1086" s="1">
        <v>480004698</v>
      </c>
      <c r="B1086" s="2" t="s">
        <v>4447</v>
      </c>
    </row>
    <row r="1087" spans="1:2" ht="38.25" x14ac:dyDescent="0.2">
      <c r="A1087" s="1">
        <v>480004699</v>
      </c>
      <c r="B1087" s="2" t="s">
        <v>4436</v>
      </c>
    </row>
    <row r="1088" spans="1:2" ht="51" x14ac:dyDescent="0.2">
      <c r="A1088" s="1">
        <v>480004701</v>
      </c>
      <c r="B1088" s="2" t="s">
        <v>4448</v>
      </c>
    </row>
    <row r="1089" spans="1:2" ht="25.5" x14ac:dyDescent="0.2">
      <c r="A1089" s="1">
        <v>480004703</v>
      </c>
      <c r="B1089" s="2" t="s">
        <v>4449</v>
      </c>
    </row>
    <row r="1090" spans="1:2" ht="63.75" x14ac:dyDescent="0.2">
      <c r="A1090" s="1">
        <v>480004704</v>
      </c>
      <c r="B1090" s="2" t="s">
        <v>4450</v>
      </c>
    </row>
    <row r="1091" spans="1:2" ht="63.75" x14ac:dyDescent="0.2">
      <c r="A1091" s="1">
        <v>480004705</v>
      </c>
      <c r="B1091" s="2" t="s">
        <v>4450</v>
      </c>
    </row>
    <row r="1092" spans="1:2" ht="51" x14ac:dyDescent="0.2">
      <c r="A1092" s="1">
        <v>480004707</v>
      </c>
      <c r="B1092" s="2" t="s">
        <v>4451</v>
      </c>
    </row>
    <row r="1093" spans="1:2" ht="25.5" x14ac:dyDescent="0.2">
      <c r="A1093" s="1">
        <v>480004708</v>
      </c>
      <c r="B1093" s="2" t="s">
        <v>4057</v>
      </c>
    </row>
    <row r="1094" spans="1:2" ht="25.5" x14ac:dyDescent="0.2">
      <c r="A1094" s="1">
        <v>480004709</v>
      </c>
      <c r="B1094" s="2" t="s">
        <v>4057</v>
      </c>
    </row>
    <row r="1095" spans="1:2" ht="25.5" x14ac:dyDescent="0.2">
      <c r="A1095" s="1">
        <v>480004710</v>
      </c>
      <c r="B1095" s="2" t="s">
        <v>4057</v>
      </c>
    </row>
    <row r="1096" spans="1:2" ht="38.25" x14ac:dyDescent="0.2">
      <c r="A1096" s="1">
        <v>480004711</v>
      </c>
      <c r="B1096" s="2" t="s">
        <v>4436</v>
      </c>
    </row>
    <row r="1097" spans="1:2" ht="25.5" x14ac:dyDescent="0.2">
      <c r="A1097" s="1">
        <v>480004712</v>
      </c>
      <c r="B1097" s="2" t="s">
        <v>4447</v>
      </c>
    </row>
    <row r="1098" spans="1:2" ht="25.5" x14ac:dyDescent="0.2">
      <c r="A1098" s="1">
        <v>480004713</v>
      </c>
      <c r="B1098" s="2" t="s">
        <v>4447</v>
      </c>
    </row>
    <row r="1099" spans="1:2" ht="25.5" x14ac:dyDescent="0.2">
      <c r="A1099" s="1">
        <v>480004714</v>
      </c>
      <c r="B1099" s="2" t="s">
        <v>4447</v>
      </c>
    </row>
    <row r="1100" spans="1:2" ht="38.25" x14ac:dyDescent="0.2">
      <c r="A1100" s="1">
        <v>480004715</v>
      </c>
      <c r="B1100" s="2" t="s">
        <v>4452</v>
      </c>
    </row>
    <row r="1101" spans="1:2" ht="51" x14ac:dyDescent="0.2">
      <c r="A1101" s="1">
        <v>480004717</v>
      </c>
      <c r="B1101" s="2" t="s">
        <v>4453</v>
      </c>
    </row>
    <row r="1102" spans="1:2" ht="25.5" x14ac:dyDescent="0.2">
      <c r="A1102" s="1">
        <v>480004718</v>
      </c>
      <c r="B1102" s="2" t="s">
        <v>4447</v>
      </c>
    </row>
    <row r="1103" spans="1:2" ht="63.75" x14ac:dyDescent="0.2">
      <c r="A1103" s="1">
        <v>480004720</v>
      </c>
      <c r="B1103" s="2" t="s">
        <v>4454</v>
      </c>
    </row>
    <row r="1104" spans="1:2" ht="38.25" x14ac:dyDescent="0.2">
      <c r="A1104" s="1">
        <v>480004723</v>
      </c>
      <c r="B1104" s="2" t="s">
        <v>4455</v>
      </c>
    </row>
    <row r="1105" spans="1:2" x14ac:dyDescent="0.2">
      <c r="A1105" s="1">
        <v>480004724</v>
      </c>
      <c r="B1105" s="2" t="s">
        <v>4456</v>
      </c>
    </row>
    <row r="1106" spans="1:2" ht="38.25" x14ac:dyDescent="0.2">
      <c r="A1106" s="1">
        <v>480004725</v>
      </c>
      <c r="B1106" s="2" t="s">
        <v>4457</v>
      </c>
    </row>
    <row r="1107" spans="1:2" ht="38.25" x14ac:dyDescent="0.2">
      <c r="A1107" s="1">
        <v>480004726</v>
      </c>
      <c r="B1107" s="2" t="s">
        <v>4457</v>
      </c>
    </row>
    <row r="1108" spans="1:2" ht="25.5" x14ac:dyDescent="0.2">
      <c r="A1108" s="1">
        <v>480004727</v>
      </c>
      <c r="B1108" s="2" t="s">
        <v>4458</v>
      </c>
    </row>
    <row r="1109" spans="1:2" ht="38.25" x14ac:dyDescent="0.2">
      <c r="A1109" s="1">
        <v>480004728</v>
      </c>
      <c r="B1109" s="2" t="s">
        <v>4459</v>
      </c>
    </row>
    <row r="1110" spans="1:2" ht="38.25" x14ac:dyDescent="0.2">
      <c r="A1110" s="1">
        <v>480004729</v>
      </c>
      <c r="B1110" s="2" t="s">
        <v>4457</v>
      </c>
    </row>
    <row r="1111" spans="1:2" ht="38.25" x14ac:dyDescent="0.2">
      <c r="A1111" s="1">
        <v>480004730</v>
      </c>
      <c r="B1111" s="2" t="s">
        <v>4460</v>
      </c>
    </row>
    <row r="1112" spans="1:2" ht="25.5" x14ac:dyDescent="0.2">
      <c r="A1112" s="1">
        <v>480004731</v>
      </c>
      <c r="B1112" s="2" t="s">
        <v>4461</v>
      </c>
    </row>
    <row r="1113" spans="1:2" ht="38.25" x14ac:dyDescent="0.2">
      <c r="A1113" s="1">
        <v>480004732</v>
      </c>
      <c r="B1113" s="2" t="s">
        <v>4436</v>
      </c>
    </row>
    <row r="1114" spans="1:2" ht="38.25" x14ac:dyDescent="0.2">
      <c r="A1114" s="1">
        <v>480004733</v>
      </c>
      <c r="B1114" s="2" t="s">
        <v>4436</v>
      </c>
    </row>
    <row r="1115" spans="1:2" ht="63.75" x14ac:dyDescent="0.2">
      <c r="A1115" s="1">
        <v>480004734</v>
      </c>
      <c r="B1115" s="2" t="s">
        <v>4462</v>
      </c>
    </row>
    <row r="1116" spans="1:2" ht="63.75" x14ac:dyDescent="0.2">
      <c r="A1116" s="1">
        <v>480004735</v>
      </c>
      <c r="B1116" s="2" t="s">
        <v>4462</v>
      </c>
    </row>
    <row r="1117" spans="1:2" ht="63.75" x14ac:dyDescent="0.2">
      <c r="A1117" s="1">
        <v>480004736</v>
      </c>
      <c r="B1117" s="2" t="s">
        <v>4462</v>
      </c>
    </row>
    <row r="1118" spans="1:2" ht="38.25" x14ac:dyDescent="0.2">
      <c r="A1118" s="1">
        <v>480004737</v>
      </c>
      <c r="B1118" s="2" t="s">
        <v>4463</v>
      </c>
    </row>
    <row r="1119" spans="1:2" ht="51" x14ac:dyDescent="0.2">
      <c r="A1119" s="1">
        <v>480004738</v>
      </c>
      <c r="B1119" s="2" t="s">
        <v>4464</v>
      </c>
    </row>
    <row r="1120" spans="1:2" ht="51" x14ac:dyDescent="0.2">
      <c r="A1120" s="1">
        <v>480004740</v>
      </c>
      <c r="B1120" s="2" t="s">
        <v>4465</v>
      </c>
    </row>
    <row r="1121" spans="1:2" ht="51" x14ac:dyDescent="0.2">
      <c r="A1121" s="1">
        <v>480004741</v>
      </c>
      <c r="B1121" s="2" t="s">
        <v>4466</v>
      </c>
    </row>
    <row r="1122" spans="1:2" ht="51" x14ac:dyDescent="0.2">
      <c r="A1122" s="1">
        <v>480004742</v>
      </c>
      <c r="B1122" s="2" t="s">
        <v>4467</v>
      </c>
    </row>
    <row r="1123" spans="1:2" ht="51" x14ac:dyDescent="0.2">
      <c r="A1123" s="1">
        <v>480004743</v>
      </c>
      <c r="B1123" s="2" t="s">
        <v>4468</v>
      </c>
    </row>
    <row r="1124" spans="1:2" ht="38.25" x14ac:dyDescent="0.2">
      <c r="A1124" s="1">
        <v>480004745</v>
      </c>
      <c r="B1124" s="2" t="s">
        <v>4469</v>
      </c>
    </row>
    <row r="1125" spans="1:2" ht="38.25" x14ac:dyDescent="0.2">
      <c r="A1125" s="1">
        <v>480004746</v>
      </c>
      <c r="B1125" s="2" t="s">
        <v>4470</v>
      </c>
    </row>
    <row r="1126" spans="1:2" ht="38.25" x14ac:dyDescent="0.2">
      <c r="A1126" s="1">
        <v>480004747</v>
      </c>
      <c r="B1126" s="2" t="s">
        <v>4455</v>
      </c>
    </row>
    <row r="1127" spans="1:2" ht="51" x14ac:dyDescent="0.2">
      <c r="A1127" s="1">
        <v>480004748</v>
      </c>
      <c r="B1127" s="2" t="s">
        <v>4471</v>
      </c>
    </row>
    <row r="1128" spans="1:2" ht="38.25" x14ac:dyDescent="0.2">
      <c r="A1128" s="1">
        <v>480004749</v>
      </c>
      <c r="B1128" s="2" t="s">
        <v>4472</v>
      </c>
    </row>
    <row r="1129" spans="1:2" ht="51" x14ac:dyDescent="0.2">
      <c r="A1129" s="1">
        <v>480004750</v>
      </c>
      <c r="B1129" s="2" t="s">
        <v>4473</v>
      </c>
    </row>
    <row r="1130" spans="1:2" ht="63.75" x14ac:dyDescent="0.2">
      <c r="A1130" s="1">
        <v>480004751</v>
      </c>
      <c r="B1130" s="2" t="s">
        <v>4474</v>
      </c>
    </row>
    <row r="1131" spans="1:2" ht="51" x14ac:dyDescent="0.2">
      <c r="A1131" s="1">
        <v>480004752</v>
      </c>
      <c r="B1131" s="2" t="s">
        <v>4475</v>
      </c>
    </row>
    <row r="1132" spans="1:2" ht="25.5" x14ac:dyDescent="0.2">
      <c r="A1132" s="1">
        <v>480004755</v>
      </c>
      <c r="B1132" s="2" t="s">
        <v>4476</v>
      </c>
    </row>
    <row r="1133" spans="1:2" ht="63.75" x14ac:dyDescent="0.2">
      <c r="A1133" s="1">
        <v>480004756</v>
      </c>
      <c r="B1133" s="2" t="s">
        <v>4477</v>
      </c>
    </row>
    <row r="1134" spans="1:2" ht="25.5" x14ac:dyDescent="0.2">
      <c r="A1134" s="1">
        <v>480004757</v>
      </c>
      <c r="B1134" s="2" t="s">
        <v>4478</v>
      </c>
    </row>
    <row r="1135" spans="1:2" ht="38.25" x14ac:dyDescent="0.2">
      <c r="A1135" s="1">
        <v>480004758</v>
      </c>
      <c r="B1135" s="2" t="s">
        <v>4479</v>
      </c>
    </row>
    <row r="1136" spans="1:2" ht="38.25" x14ac:dyDescent="0.2">
      <c r="A1136" s="1">
        <v>480004759</v>
      </c>
      <c r="B1136" s="2" t="s">
        <v>4480</v>
      </c>
    </row>
    <row r="1137" spans="1:2" ht="38.25" x14ac:dyDescent="0.2">
      <c r="A1137" s="1">
        <v>480004760</v>
      </c>
      <c r="B1137" s="2" t="s">
        <v>4481</v>
      </c>
    </row>
    <row r="1138" spans="1:2" ht="38.25" x14ac:dyDescent="0.2">
      <c r="A1138" s="1">
        <v>480004761</v>
      </c>
      <c r="B1138" s="2" t="s">
        <v>4481</v>
      </c>
    </row>
    <row r="1139" spans="1:2" ht="38.25" x14ac:dyDescent="0.2">
      <c r="A1139" s="1">
        <v>480004762</v>
      </c>
      <c r="B1139" s="2" t="s">
        <v>4482</v>
      </c>
    </row>
    <row r="1140" spans="1:2" ht="38.25" x14ac:dyDescent="0.2">
      <c r="A1140" s="1">
        <v>480004763</v>
      </c>
      <c r="B1140" s="2" t="s">
        <v>4482</v>
      </c>
    </row>
    <row r="1141" spans="1:2" ht="51" x14ac:dyDescent="0.2">
      <c r="A1141" s="1">
        <v>480004764</v>
      </c>
      <c r="B1141" s="2" t="s">
        <v>4483</v>
      </c>
    </row>
    <row r="1142" spans="1:2" ht="38.25" x14ac:dyDescent="0.2">
      <c r="A1142" s="1">
        <v>480004766</v>
      </c>
      <c r="B1142" s="2" t="s">
        <v>4484</v>
      </c>
    </row>
    <row r="1143" spans="1:2" x14ac:dyDescent="0.2">
      <c r="A1143" s="1">
        <v>480004767</v>
      </c>
      <c r="B1143" s="2" t="s">
        <v>4485</v>
      </c>
    </row>
    <row r="1144" spans="1:2" ht="25.5" x14ac:dyDescent="0.2">
      <c r="A1144" s="1">
        <v>480004769</v>
      </c>
      <c r="B1144" s="2" t="s">
        <v>4446</v>
      </c>
    </row>
    <row r="1145" spans="1:2" ht="25.5" x14ac:dyDescent="0.2">
      <c r="A1145" s="1">
        <v>480004770</v>
      </c>
      <c r="B1145" s="2" t="s">
        <v>4446</v>
      </c>
    </row>
    <row r="1146" spans="1:2" ht="25.5" x14ac:dyDescent="0.2">
      <c r="A1146" s="1">
        <v>480004771</v>
      </c>
      <c r="B1146" s="2" t="s">
        <v>4446</v>
      </c>
    </row>
    <row r="1147" spans="1:2" ht="25.5" x14ac:dyDescent="0.2">
      <c r="A1147" s="1">
        <v>480004772</v>
      </c>
      <c r="B1147" s="2" t="s">
        <v>4446</v>
      </c>
    </row>
    <row r="1148" spans="1:2" ht="63.75" x14ac:dyDescent="0.2">
      <c r="A1148" s="1">
        <v>480004773</v>
      </c>
      <c r="B1148" s="2" t="s">
        <v>4486</v>
      </c>
    </row>
    <row r="1149" spans="1:2" ht="25.5" x14ac:dyDescent="0.2">
      <c r="A1149" s="1">
        <v>480004775</v>
      </c>
      <c r="B1149" s="2" t="s">
        <v>4446</v>
      </c>
    </row>
    <row r="1150" spans="1:2" ht="76.5" x14ac:dyDescent="0.2">
      <c r="A1150" s="1">
        <v>480004776</v>
      </c>
      <c r="B1150" s="2" t="s">
        <v>4487</v>
      </c>
    </row>
    <row r="1151" spans="1:2" ht="76.5" x14ac:dyDescent="0.2">
      <c r="A1151" s="1">
        <v>480004777</v>
      </c>
      <c r="B1151" s="2" t="s">
        <v>4487</v>
      </c>
    </row>
    <row r="1152" spans="1:2" ht="76.5" x14ac:dyDescent="0.2">
      <c r="A1152" s="1">
        <v>480004778</v>
      </c>
      <c r="B1152" s="2" t="s">
        <v>4487</v>
      </c>
    </row>
    <row r="1153" spans="1:2" ht="76.5" x14ac:dyDescent="0.2">
      <c r="A1153" s="1">
        <v>480004779</v>
      </c>
      <c r="B1153" s="2" t="s">
        <v>4487</v>
      </c>
    </row>
    <row r="1154" spans="1:2" ht="76.5" x14ac:dyDescent="0.2">
      <c r="A1154" s="1">
        <v>480004780</v>
      </c>
      <c r="B1154" s="2" t="s">
        <v>4487</v>
      </c>
    </row>
    <row r="1155" spans="1:2" ht="76.5" x14ac:dyDescent="0.2">
      <c r="A1155" s="1">
        <v>480004782</v>
      </c>
      <c r="B1155" s="2" t="s">
        <v>4488</v>
      </c>
    </row>
    <row r="1156" spans="1:2" ht="76.5" x14ac:dyDescent="0.2">
      <c r="A1156" s="1">
        <v>480004783</v>
      </c>
      <c r="B1156" s="2" t="s">
        <v>4488</v>
      </c>
    </row>
    <row r="1157" spans="1:2" ht="63.75" x14ac:dyDescent="0.2">
      <c r="A1157" s="1">
        <v>480004784</v>
      </c>
      <c r="B1157" s="2" t="s">
        <v>4489</v>
      </c>
    </row>
    <row r="1158" spans="1:2" ht="51" x14ac:dyDescent="0.2">
      <c r="A1158" s="1">
        <v>480004785</v>
      </c>
      <c r="B1158" s="2" t="s">
        <v>4490</v>
      </c>
    </row>
    <row r="1159" spans="1:2" ht="63.75" x14ac:dyDescent="0.2">
      <c r="A1159" s="1">
        <v>480004786</v>
      </c>
      <c r="B1159" s="2" t="s">
        <v>4489</v>
      </c>
    </row>
    <row r="1160" spans="1:2" ht="63.75" x14ac:dyDescent="0.2">
      <c r="A1160" s="1">
        <v>480004787</v>
      </c>
      <c r="B1160" s="2" t="s">
        <v>4489</v>
      </c>
    </row>
    <row r="1161" spans="1:2" ht="63.75" x14ac:dyDescent="0.2">
      <c r="A1161" s="1">
        <v>480004788</v>
      </c>
      <c r="B1161" s="2" t="s">
        <v>4489</v>
      </c>
    </row>
    <row r="1162" spans="1:2" ht="63.75" x14ac:dyDescent="0.2">
      <c r="A1162" s="1">
        <v>480004789</v>
      </c>
      <c r="B1162" s="2" t="s">
        <v>4489</v>
      </c>
    </row>
    <row r="1163" spans="1:2" ht="63.75" x14ac:dyDescent="0.2">
      <c r="A1163" s="1">
        <v>480004795</v>
      </c>
      <c r="B1163" s="2" t="s">
        <v>4491</v>
      </c>
    </row>
    <row r="1164" spans="1:2" ht="63.75" x14ac:dyDescent="0.2">
      <c r="A1164" s="1">
        <v>480004796</v>
      </c>
      <c r="B1164" s="2" t="s">
        <v>4492</v>
      </c>
    </row>
    <row r="1165" spans="1:2" ht="38.25" x14ac:dyDescent="0.2">
      <c r="A1165" s="1">
        <v>480004797</v>
      </c>
      <c r="B1165" s="2" t="s">
        <v>4493</v>
      </c>
    </row>
    <row r="1166" spans="1:2" ht="63.75" x14ac:dyDescent="0.2">
      <c r="A1166" s="1">
        <v>480004798</v>
      </c>
      <c r="B1166" s="2" t="s">
        <v>4489</v>
      </c>
    </row>
    <row r="1167" spans="1:2" ht="63.75" x14ac:dyDescent="0.2">
      <c r="A1167" s="1">
        <v>480004799</v>
      </c>
      <c r="B1167" s="2" t="s">
        <v>4489</v>
      </c>
    </row>
    <row r="1168" spans="1:2" ht="38.25" x14ac:dyDescent="0.2">
      <c r="A1168" s="1">
        <v>480004800</v>
      </c>
      <c r="B1168" s="2" t="s">
        <v>4494</v>
      </c>
    </row>
    <row r="1169" spans="1:2" ht="63.75" x14ac:dyDescent="0.2">
      <c r="A1169" s="1">
        <v>480004801</v>
      </c>
      <c r="B1169" s="2" t="s">
        <v>4489</v>
      </c>
    </row>
    <row r="1170" spans="1:2" ht="25.5" x14ac:dyDescent="0.2">
      <c r="A1170" s="1">
        <v>480004802</v>
      </c>
      <c r="B1170" s="2" t="s">
        <v>4495</v>
      </c>
    </row>
    <row r="1171" spans="1:2" ht="25.5" x14ac:dyDescent="0.2">
      <c r="A1171" s="1">
        <v>480004803</v>
      </c>
      <c r="B1171" s="2" t="s">
        <v>4495</v>
      </c>
    </row>
    <row r="1172" spans="1:2" ht="25.5" x14ac:dyDescent="0.2">
      <c r="A1172" s="1">
        <v>480004804</v>
      </c>
      <c r="B1172" s="2" t="s">
        <v>4496</v>
      </c>
    </row>
    <row r="1173" spans="1:2" ht="51" x14ac:dyDescent="0.2">
      <c r="A1173" s="1">
        <v>480004807</v>
      </c>
      <c r="B1173" s="2" t="s">
        <v>4497</v>
      </c>
    </row>
    <row r="1174" spans="1:2" ht="25.5" x14ac:dyDescent="0.2">
      <c r="A1174" s="1">
        <v>480004808</v>
      </c>
      <c r="B1174" s="2" t="s">
        <v>4498</v>
      </c>
    </row>
    <row r="1175" spans="1:2" ht="25.5" x14ac:dyDescent="0.2">
      <c r="A1175" s="1">
        <v>480004809</v>
      </c>
      <c r="B1175" s="2" t="s">
        <v>4498</v>
      </c>
    </row>
    <row r="1176" spans="1:2" ht="63.75" x14ac:dyDescent="0.2">
      <c r="A1176" s="1">
        <v>480004810</v>
      </c>
      <c r="B1176" s="2" t="s">
        <v>4499</v>
      </c>
    </row>
    <row r="1177" spans="1:2" ht="63.75" x14ac:dyDescent="0.2">
      <c r="A1177" s="1">
        <v>480004811</v>
      </c>
      <c r="B1177" s="2" t="s">
        <v>4500</v>
      </c>
    </row>
    <row r="1178" spans="1:2" ht="25.5" x14ac:dyDescent="0.2">
      <c r="A1178" s="1">
        <v>480004812</v>
      </c>
      <c r="B1178" s="2" t="s">
        <v>4498</v>
      </c>
    </row>
    <row r="1179" spans="1:2" ht="51" x14ac:dyDescent="0.2">
      <c r="A1179" s="1">
        <v>480004813</v>
      </c>
      <c r="B1179" s="2" t="s">
        <v>4501</v>
      </c>
    </row>
    <row r="1180" spans="1:2" ht="25.5" x14ac:dyDescent="0.2">
      <c r="A1180" s="1">
        <v>480004814</v>
      </c>
      <c r="B1180" s="2" t="s">
        <v>4498</v>
      </c>
    </row>
    <row r="1181" spans="1:2" ht="63.75" x14ac:dyDescent="0.2">
      <c r="A1181" s="1">
        <v>480004815</v>
      </c>
      <c r="B1181" s="2" t="s">
        <v>4502</v>
      </c>
    </row>
    <row r="1182" spans="1:2" ht="63.75" x14ac:dyDescent="0.2">
      <c r="A1182" s="1">
        <v>480004817</v>
      </c>
      <c r="B1182" s="2" t="s">
        <v>4503</v>
      </c>
    </row>
    <row r="1183" spans="1:2" ht="63.75" x14ac:dyDescent="0.2">
      <c r="A1183" s="1">
        <v>480004818</v>
      </c>
      <c r="B1183" s="2" t="s">
        <v>4503</v>
      </c>
    </row>
    <row r="1184" spans="1:2" ht="51" x14ac:dyDescent="0.2">
      <c r="A1184" s="1">
        <v>480004819</v>
      </c>
      <c r="B1184" s="2" t="s">
        <v>4504</v>
      </c>
    </row>
    <row r="1185" spans="1:2" ht="63.75" x14ac:dyDescent="0.2">
      <c r="A1185" s="1">
        <v>480004820</v>
      </c>
      <c r="B1185" s="2" t="s">
        <v>4500</v>
      </c>
    </row>
    <row r="1186" spans="1:2" ht="76.5" x14ac:dyDescent="0.2">
      <c r="A1186" s="1">
        <v>480004821</v>
      </c>
      <c r="B1186" s="2" t="s">
        <v>4505</v>
      </c>
    </row>
    <row r="1187" spans="1:2" ht="76.5" x14ac:dyDescent="0.2">
      <c r="A1187" s="1">
        <v>480004822</v>
      </c>
      <c r="B1187" s="2" t="s">
        <v>4505</v>
      </c>
    </row>
    <row r="1188" spans="1:2" ht="76.5" x14ac:dyDescent="0.2">
      <c r="A1188" s="1">
        <v>480004823</v>
      </c>
      <c r="B1188" s="2" t="s">
        <v>4505</v>
      </c>
    </row>
    <row r="1189" spans="1:2" ht="51" x14ac:dyDescent="0.2">
      <c r="A1189" s="1">
        <v>480004824</v>
      </c>
      <c r="B1189" s="2" t="s">
        <v>4506</v>
      </c>
    </row>
    <row r="1190" spans="1:2" ht="25.5" x14ac:dyDescent="0.2">
      <c r="A1190" s="1">
        <v>480004825</v>
      </c>
      <c r="B1190" s="2" t="s">
        <v>4507</v>
      </c>
    </row>
    <row r="1191" spans="1:2" ht="25.5" x14ac:dyDescent="0.2">
      <c r="A1191" s="1">
        <v>480004826</v>
      </c>
      <c r="B1191" s="2" t="s">
        <v>4507</v>
      </c>
    </row>
    <row r="1192" spans="1:2" ht="25.5" x14ac:dyDescent="0.2">
      <c r="A1192" s="1">
        <v>480004827</v>
      </c>
      <c r="B1192" s="2" t="s">
        <v>4507</v>
      </c>
    </row>
    <row r="1193" spans="1:2" ht="25.5" x14ac:dyDescent="0.2">
      <c r="A1193" s="1">
        <v>480004828</v>
      </c>
      <c r="B1193" s="2" t="s">
        <v>4507</v>
      </c>
    </row>
    <row r="1194" spans="1:2" ht="25.5" x14ac:dyDescent="0.2">
      <c r="A1194" s="1">
        <v>480004829</v>
      </c>
      <c r="B1194" s="2" t="s">
        <v>4508</v>
      </c>
    </row>
    <row r="1195" spans="1:2" ht="25.5" x14ac:dyDescent="0.2">
      <c r="A1195" s="1">
        <v>480004830</v>
      </c>
      <c r="B1195" s="2" t="s">
        <v>4509</v>
      </c>
    </row>
    <row r="1196" spans="1:2" ht="25.5" x14ac:dyDescent="0.2">
      <c r="A1196" s="1">
        <v>480004831</v>
      </c>
      <c r="B1196" s="2" t="s">
        <v>4509</v>
      </c>
    </row>
    <row r="1197" spans="1:2" ht="25.5" x14ac:dyDescent="0.2">
      <c r="A1197" s="1">
        <v>480004832</v>
      </c>
      <c r="B1197" s="2" t="s">
        <v>4510</v>
      </c>
    </row>
    <row r="1198" spans="1:2" ht="25.5" x14ac:dyDescent="0.2">
      <c r="A1198" s="1">
        <v>480004833</v>
      </c>
      <c r="B1198" s="2" t="s">
        <v>4510</v>
      </c>
    </row>
    <row r="1199" spans="1:2" ht="38.25" x14ac:dyDescent="0.2">
      <c r="A1199" s="1">
        <v>480004834</v>
      </c>
      <c r="B1199" s="2" t="s">
        <v>4511</v>
      </c>
    </row>
    <row r="1200" spans="1:2" ht="51" x14ac:dyDescent="0.2">
      <c r="A1200" s="1">
        <v>480004835</v>
      </c>
      <c r="B1200" s="2" t="s">
        <v>4512</v>
      </c>
    </row>
    <row r="1201" spans="1:2" ht="25.5" x14ac:dyDescent="0.2">
      <c r="A1201" s="1">
        <v>480004836</v>
      </c>
      <c r="B1201" s="2" t="s">
        <v>4513</v>
      </c>
    </row>
    <row r="1202" spans="1:2" ht="25.5" x14ac:dyDescent="0.2">
      <c r="A1202" s="1">
        <v>480004837</v>
      </c>
      <c r="B1202" s="2" t="s">
        <v>4513</v>
      </c>
    </row>
    <row r="1203" spans="1:2" ht="25.5" x14ac:dyDescent="0.2">
      <c r="A1203" s="1">
        <v>480004838</v>
      </c>
      <c r="B1203" s="2" t="s">
        <v>4513</v>
      </c>
    </row>
    <row r="1204" spans="1:2" ht="25.5" x14ac:dyDescent="0.2">
      <c r="A1204" s="1">
        <v>480004839</v>
      </c>
      <c r="B1204" s="2" t="s">
        <v>4513</v>
      </c>
    </row>
    <row r="1205" spans="1:2" ht="51" x14ac:dyDescent="0.2">
      <c r="A1205" s="1">
        <v>480004840</v>
      </c>
      <c r="B1205" s="2" t="s">
        <v>4514</v>
      </c>
    </row>
    <row r="1206" spans="1:2" ht="51" x14ac:dyDescent="0.2">
      <c r="A1206" s="1">
        <v>480004841</v>
      </c>
      <c r="B1206" s="2" t="s">
        <v>4515</v>
      </c>
    </row>
    <row r="1207" spans="1:2" ht="51" x14ac:dyDescent="0.2">
      <c r="A1207" s="1">
        <v>480004842</v>
      </c>
      <c r="B1207" s="2" t="s">
        <v>4516</v>
      </c>
    </row>
    <row r="1208" spans="1:2" ht="25.5" x14ac:dyDescent="0.2">
      <c r="A1208" s="1">
        <v>480004844</v>
      </c>
      <c r="B1208" s="2" t="s">
        <v>4517</v>
      </c>
    </row>
    <row r="1209" spans="1:2" ht="51" x14ac:dyDescent="0.2">
      <c r="A1209" s="1">
        <v>480004845</v>
      </c>
      <c r="B1209" s="2" t="s">
        <v>4518</v>
      </c>
    </row>
    <row r="1210" spans="1:2" ht="38.25" x14ac:dyDescent="0.2">
      <c r="A1210" s="1">
        <v>480004846</v>
      </c>
      <c r="B1210" s="2" t="s">
        <v>4519</v>
      </c>
    </row>
    <row r="1211" spans="1:2" ht="25.5" x14ac:dyDescent="0.2">
      <c r="A1211" s="1">
        <v>480004847</v>
      </c>
      <c r="B1211" s="2" t="s">
        <v>4520</v>
      </c>
    </row>
    <row r="1212" spans="1:2" ht="25.5" x14ac:dyDescent="0.2">
      <c r="A1212" s="1">
        <v>480004848</v>
      </c>
      <c r="B1212" s="2" t="s">
        <v>4520</v>
      </c>
    </row>
    <row r="1213" spans="1:2" ht="25.5" x14ac:dyDescent="0.2">
      <c r="A1213" s="1">
        <v>480004849</v>
      </c>
      <c r="B1213" s="2" t="s">
        <v>4520</v>
      </c>
    </row>
    <row r="1214" spans="1:2" ht="63.75" x14ac:dyDescent="0.2">
      <c r="A1214" s="1">
        <v>480004850</v>
      </c>
      <c r="B1214" s="2" t="s">
        <v>4521</v>
      </c>
    </row>
    <row r="1215" spans="1:2" ht="63.75" x14ac:dyDescent="0.2">
      <c r="A1215" s="1">
        <v>480004851</v>
      </c>
      <c r="B1215" s="2" t="s">
        <v>4522</v>
      </c>
    </row>
    <row r="1216" spans="1:2" ht="63.75" x14ac:dyDescent="0.2">
      <c r="A1216" s="1">
        <v>480004852</v>
      </c>
      <c r="B1216" s="2" t="s">
        <v>4522</v>
      </c>
    </row>
    <row r="1217" spans="1:2" ht="38.25" x14ac:dyDescent="0.2">
      <c r="A1217" s="1">
        <v>480004853</v>
      </c>
      <c r="B1217" s="2" t="s">
        <v>4523</v>
      </c>
    </row>
    <row r="1218" spans="1:2" ht="38.25" x14ac:dyDescent="0.2">
      <c r="A1218" s="1">
        <v>480004854</v>
      </c>
      <c r="B1218" s="2" t="s">
        <v>4523</v>
      </c>
    </row>
    <row r="1219" spans="1:2" ht="38.25" x14ac:dyDescent="0.2">
      <c r="A1219" s="1">
        <v>480004855</v>
      </c>
      <c r="B1219" s="2" t="s">
        <v>4524</v>
      </c>
    </row>
    <row r="1220" spans="1:2" ht="63.75" x14ac:dyDescent="0.2">
      <c r="A1220" s="1">
        <v>480004856</v>
      </c>
      <c r="B1220" s="2" t="s">
        <v>4525</v>
      </c>
    </row>
    <row r="1221" spans="1:2" ht="25.5" x14ac:dyDescent="0.2">
      <c r="A1221" s="1">
        <v>480004857</v>
      </c>
      <c r="B1221" s="2" t="s">
        <v>4509</v>
      </c>
    </row>
    <row r="1222" spans="1:2" ht="38.25" x14ac:dyDescent="0.2">
      <c r="A1222" s="1">
        <v>480004858</v>
      </c>
      <c r="B1222" s="2" t="s">
        <v>4526</v>
      </c>
    </row>
    <row r="1223" spans="1:2" ht="25.5" x14ac:dyDescent="0.2">
      <c r="A1223" s="1">
        <v>480004859</v>
      </c>
      <c r="B1223" s="2" t="s">
        <v>4527</v>
      </c>
    </row>
    <row r="1224" spans="1:2" ht="25.5" x14ac:dyDescent="0.2">
      <c r="A1224" s="1">
        <v>480004860</v>
      </c>
      <c r="B1224" s="2" t="s">
        <v>4527</v>
      </c>
    </row>
    <row r="1225" spans="1:2" ht="63.75" x14ac:dyDescent="0.2">
      <c r="A1225" s="1">
        <v>480004861</v>
      </c>
      <c r="B1225" s="2" t="s">
        <v>4528</v>
      </c>
    </row>
    <row r="1226" spans="1:2" ht="38.25" x14ac:dyDescent="0.2">
      <c r="A1226" s="1">
        <v>480004862</v>
      </c>
      <c r="B1226" s="2" t="s">
        <v>4529</v>
      </c>
    </row>
    <row r="1227" spans="1:2" ht="38.25" x14ac:dyDescent="0.2">
      <c r="A1227" s="1">
        <v>480004863</v>
      </c>
      <c r="B1227" s="2" t="s">
        <v>4529</v>
      </c>
    </row>
    <row r="1228" spans="1:2" ht="38.25" x14ac:dyDescent="0.2">
      <c r="A1228" s="1">
        <v>480004864</v>
      </c>
      <c r="B1228" s="2" t="s">
        <v>4529</v>
      </c>
    </row>
    <row r="1229" spans="1:2" ht="63.75" x14ac:dyDescent="0.2">
      <c r="A1229" s="1">
        <v>480004865</v>
      </c>
      <c r="B1229" s="2" t="s">
        <v>4530</v>
      </c>
    </row>
    <row r="1230" spans="1:2" ht="51" x14ac:dyDescent="0.2">
      <c r="A1230" s="1">
        <v>480004866</v>
      </c>
      <c r="B1230" s="2" t="s">
        <v>4531</v>
      </c>
    </row>
    <row r="1231" spans="1:2" ht="51" x14ac:dyDescent="0.2">
      <c r="A1231" s="1">
        <v>480004867</v>
      </c>
      <c r="B1231" s="2" t="s">
        <v>4531</v>
      </c>
    </row>
    <row r="1232" spans="1:2" ht="51" x14ac:dyDescent="0.2">
      <c r="A1232" s="1">
        <v>480004868</v>
      </c>
      <c r="B1232" s="2" t="s">
        <v>4531</v>
      </c>
    </row>
    <row r="1233" spans="1:2" ht="51" x14ac:dyDescent="0.2">
      <c r="A1233" s="1">
        <v>480004869</v>
      </c>
      <c r="B1233" s="2" t="s">
        <v>4531</v>
      </c>
    </row>
    <row r="1234" spans="1:2" ht="38.25" x14ac:dyDescent="0.2">
      <c r="A1234" s="1">
        <v>480004870</v>
      </c>
      <c r="B1234" s="2" t="s">
        <v>4532</v>
      </c>
    </row>
    <row r="1235" spans="1:2" ht="38.25" x14ac:dyDescent="0.2">
      <c r="A1235" s="1">
        <v>480004872</v>
      </c>
      <c r="B1235" s="2" t="s">
        <v>4533</v>
      </c>
    </row>
    <row r="1236" spans="1:2" ht="51" x14ac:dyDescent="0.2">
      <c r="A1236" s="1">
        <v>480004873</v>
      </c>
      <c r="B1236" s="2" t="s">
        <v>4534</v>
      </c>
    </row>
    <row r="1237" spans="1:2" ht="38.25" x14ac:dyDescent="0.2">
      <c r="A1237" s="1">
        <v>480004874</v>
      </c>
      <c r="B1237" s="2" t="s">
        <v>4533</v>
      </c>
    </row>
    <row r="1238" spans="1:2" ht="38.25" x14ac:dyDescent="0.2">
      <c r="A1238" s="1">
        <v>480004875</v>
      </c>
      <c r="B1238" s="2" t="s">
        <v>4533</v>
      </c>
    </row>
    <row r="1239" spans="1:2" ht="51" x14ac:dyDescent="0.2">
      <c r="A1239" s="1">
        <v>480004876</v>
      </c>
      <c r="B1239" s="2" t="s">
        <v>4535</v>
      </c>
    </row>
    <row r="1240" spans="1:2" ht="51" x14ac:dyDescent="0.2">
      <c r="A1240" s="1">
        <v>480004877</v>
      </c>
      <c r="B1240" s="2" t="s">
        <v>4536</v>
      </c>
    </row>
    <row r="1241" spans="1:2" ht="38.25" x14ac:dyDescent="0.2">
      <c r="A1241" s="1">
        <v>480004878</v>
      </c>
      <c r="B1241" s="2" t="s">
        <v>4537</v>
      </c>
    </row>
    <row r="1242" spans="1:2" ht="76.5" x14ac:dyDescent="0.2">
      <c r="A1242" s="1">
        <v>480004879</v>
      </c>
      <c r="B1242" s="2" t="s">
        <v>4538</v>
      </c>
    </row>
    <row r="1243" spans="1:2" ht="25.5" x14ac:dyDescent="0.2">
      <c r="A1243" s="1">
        <v>480004880</v>
      </c>
      <c r="B1243" s="2" t="s">
        <v>4539</v>
      </c>
    </row>
    <row r="1244" spans="1:2" ht="25.5" x14ac:dyDescent="0.2">
      <c r="A1244" s="1">
        <v>480004881</v>
      </c>
      <c r="B1244" s="2" t="s">
        <v>4539</v>
      </c>
    </row>
    <row r="1245" spans="1:2" ht="25.5" x14ac:dyDescent="0.2">
      <c r="A1245" s="1">
        <v>480004882</v>
      </c>
      <c r="B1245" s="2" t="s">
        <v>4539</v>
      </c>
    </row>
    <row r="1246" spans="1:2" ht="25.5" x14ac:dyDescent="0.2">
      <c r="A1246" s="1">
        <v>480004883</v>
      </c>
      <c r="B1246" s="2" t="s">
        <v>4539</v>
      </c>
    </row>
    <row r="1247" spans="1:2" ht="25.5" x14ac:dyDescent="0.2">
      <c r="A1247" s="1">
        <v>480004884</v>
      </c>
      <c r="B1247" s="2" t="s">
        <v>4539</v>
      </c>
    </row>
    <row r="1248" spans="1:2" ht="25.5" x14ac:dyDescent="0.2">
      <c r="A1248" s="1">
        <v>480004885</v>
      </c>
      <c r="B1248" s="2" t="s">
        <v>4539</v>
      </c>
    </row>
    <row r="1249" spans="1:2" ht="25.5" x14ac:dyDescent="0.2">
      <c r="A1249" s="1">
        <v>480004886</v>
      </c>
      <c r="B1249" s="2" t="s">
        <v>4539</v>
      </c>
    </row>
    <row r="1250" spans="1:2" ht="25.5" x14ac:dyDescent="0.2">
      <c r="A1250" s="1">
        <v>480004887</v>
      </c>
      <c r="B1250" s="2" t="s">
        <v>4540</v>
      </c>
    </row>
    <row r="1251" spans="1:2" ht="25.5" x14ac:dyDescent="0.2">
      <c r="A1251" s="1">
        <v>480004888</v>
      </c>
      <c r="B1251" s="2" t="s">
        <v>4541</v>
      </c>
    </row>
    <row r="1252" spans="1:2" ht="38.25" x14ac:dyDescent="0.2">
      <c r="A1252" s="1">
        <v>480004889</v>
      </c>
      <c r="B1252" s="2" t="s">
        <v>4542</v>
      </c>
    </row>
    <row r="1253" spans="1:2" ht="38.25" x14ac:dyDescent="0.2">
      <c r="A1253" s="1">
        <v>480004890</v>
      </c>
      <c r="B1253" s="2" t="s">
        <v>4543</v>
      </c>
    </row>
    <row r="1254" spans="1:2" ht="25.5" x14ac:dyDescent="0.2">
      <c r="A1254" s="1">
        <v>480004891</v>
      </c>
      <c r="B1254" s="2" t="s">
        <v>4539</v>
      </c>
    </row>
    <row r="1255" spans="1:2" ht="38.25" x14ac:dyDescent="0.2">
      <c r="A1255" s="1">
        <v>480004892</v>
      </c>
      <c r="B1255" s="2" t="s">
        <v>4544</v>
      </c>
    </row>
    <row r="1256" spans="1:2" ht="51" x14ac:dyDescent="0.2">
      <c r="A1256" s="1">
        <v>480004893</v>
      </c>
      <c r="B1256" s="2" t="s">
        <v>4545</v>
      </c>
    </row>
    <row r="1257" spans="1:2" ht="63.75" x14ac:dyDescent="0.2">
      <c r="A1257" s="1">
        <v>480004894</v>
      </c>
      <c r="B1257" s="2" t="s">
        <v>4546</v>
      </c>
    </row>
    <row r="1258" spans="1:2" ht="25.5" x14ac:dyDescent="0.2">
      <c r="A1258" s="1">
        <v>480004895</v>
      </c>
      <c r="B1258" s="2" t="s">
        <v>4539</v>
      </c>
    </row>
    <row r="1259" spans="1:2" ht="25.5" x14ac:dyDescent="0.2">
      <c r="A1259" s="1">
        <v>480004897</v>
      </c>
      <c r="B1259" s="2" t="s">
        <v>4547</v>
      </c>
    </row>
    <row r="1260" spans="1:2" ht="25.5" x14ac:dyDescent="0.2">
      <c r="A1260" s="1">
        <v>480004898</v>
      </c>
      <c r="B1260" s="2" t="s">
        <v>4548</v>
      </c>
    </row>
    <row r="1261" spans="1:2" ht="25.5" x14ac:dyDescent="0.2">
      <c r="A1261" s="1">
        <v>480004899</v>
      </c>
      <c r="B1261" s="2" t="s">
        <v>4539</v>
      </c>
    </row>
    <row r="1262" spans="1:2" ht="51" x14ac:dyDescent="0.2">
      <c r="A1262" s="1">
        <v>480004900</v>
      </c>
      <c r="B1262" s="2" t="s">
        <v>4549</v>
      </c>
    </row>
    <row r="1263" spans="1:2" ht="63.75" x14ac:dyDescent="0.2">
      <c r="A1263" s="1">
        <v>480004901</v>
      </c>
      <c r="B1263" s="2" t="s">
        <v>4550</v>
      </c>
    </row>
    <row r="1264" spans="1:2" ht="25.5" x14ac:dyDescent="0.2">
      <c r="A1264" s="1">
        <v>480004902</v>
      </c>
      <c r="B1264" s="2" t="s">
        <v>4539</v>
      </c>
    </row>
    <row r="1265" spans="1:2" ht="38.25" x14ac:dyDescent="0.2">
      <c r="A1265" s="1">
        <v>480004920</v>
      </c>
      <c r="B1265" s="2" t="s">
        <v>4551</v>
      </c>
    </row>
    <row r="1266" spans="1:2" ht="25.5" x14ac:dyDescent="0.2">
      <c r="A1266" s="1">
        <v>490003396</v>
      </c>
      <c r="B1266" s="2" t="s">
        <v>4135</v>
      </c>
    </row>
    <row r="1267" spans="1:2" x14ac:dyDescent="0.2">
      <c r="A1267" s="1">
        <v>490003393</v>
      </c>
      <c r="B1267" s="2" t="s">
        <v>4552</v>
      </c>
    </row>
    <row r="1268" spans="1:2" x14ac:dyDescent="0.2">
      <c r="A1268" s="1">
        <v>490003395</v>
      </c>
      <c r="B1268" s="2" t="s">
        <v>4553</v>
      </c>
    </row>
    <row r="1269" spans="1:2" ht="25.5" x14ac:dyDescent="0.2">
      <c r="A1269" s="1">
        <v>490003402</v>
      </c>
      <c r="B1269" s="2" t="s">
        <v>4554</v>
      </c>
    </row>
    <row r="1270" spans="1:2" ht="63.75" x14ac:dyDescent="0.2">
      <c r="A1270" s="1">
        <v>490003404</v>
      </c>
      <c r="B1270" s="2" t="s">
        <v>4555</v>
      </c>
    </row>
    <row r="1271" spans="1:2" ht="38.25" x14ac:dyDescent="0.2">
      <c r="A1271" s="1">
        <v>490003406</v>
      </c>
      <c r="B1271" s="2" t="s">
        <v>4556</v>
      </c>
    </row>
    <row r="1272" spans="1:2" ht="51" x14ac:dyDescent="0.2">
      <c r="A1272" s="1">
        <v>490003413</v>
      </c>
      <c r="B1272" s="2" t="s">
        <v>4557</v>
      </c>
    </row>
    <row r="1273" spans="1:2" ht="25.5" x14ac:dyDescent="0.2">
      <c r="A1273" s="1">
        <v>490003414</v>
      </c>
      <c r="B1273" s="2" t="s">
        <v>4558</v>
      </c>
    </row>
    <row r="1274" spans="1:2" ht="25.5" x14ac:dyDescent="0.2">
      <c r="A1274" s="1">
        <v>490003405</v>
      </c>
      <c r="B1274" s="2" t="s">
        <v>4559</v>
      </c>
    </row>
    <row r="1275" spans="1:2" ht="51" x14ac:dyDescent="0.2">
      <c r="A1275" s="1">
        <v>480004871</v>
      </c>
      <c r="B1275" s="2" t="s">
        <v>4560</v>
      </c>
    </row>
    <row r="1276" spans="1:2" ht="38.25" x14ac:dyDescent="0.2">
      <c r="A1276" s="1">
        <v>490002711</v>
      </c>
      <c r="B1276" s="2" t="s">
        <v>4561</v>
      </c>
    </row>
    <row r="1277" spans="1:2" ht="38.25" x14ac:dyDescent="0.2">
      <c r="A1277" s="1">
        <v>490002738</v>
      </c>
      <c r="B1277" s="2" t="s">
        <v>4561</v>
      </c>
    </row>
    <row r="1278" spans="1:2" ht="63.75" x14ac:dyDescent="0.2">
      <c r="A1278" s="1">
        <v>490002984</v>
      </c>
      <c r="B1278" s="2" t="s">
        <v>4562</v>
      </c>
    </row>
    <row r="1279" spans="1:2" ht="38.25" x14ac:dyDescent="0.2">
      <c r="A1279" s="1">
        <v>480004333</v>
      </c>
      <c r="B1279" s="2" t="s">
        <v>4563</v>
      </c>
    </row>
    <row r="1280" spans="1:2" ht="25.5" x14ac:dyDescent="0.2">
      <c r="A1280" s="1">
        <v>480004909</v>
      </c>
      <c r="B1280" s="2" t="s">
        <v>4564</v>
      </c>
    </row>
    <row r="1281" spans="1:2" ht="38.25" x14ac:dyDescent="0.2">
      <c r="A1281" s="1">
        <v>480004484</v>
      </c>
      <c r="B1281" s="2" t="s">
        <v>4565</v>
      </c>
    </row>
    <row r="1282" spans="1:2" ht="63.75" x14ac:dyDescent="0.2">
      <c r="A1282" s="1">
        <v>480004400</v>
      </c>
      <c r="B1282" s="2" t="s">
        <v>4566</v>
      </c>
    </row>
    <row r="1283" spans="1:2" x14ac:dyDescent="0.2">
      <c r="A1283" s="1">
        <v>490003391</v>
      </c>
      <c r="B1283" s="2" t="s">
        <v>3977</v>
      </c>
    </row>
    <row r="1284" spans="1:2" ht="38.25" x14ac:dyDescent="0.2">
      <c r="A1284" s="1">
        <v>480004903</v>
      </c>
      <c r="B1284" s="2" t="s">
        <v>4567</v>
      </c>
    </row>
    <row r="1285" spans="1:2" ht="51" x14ac:dyDescent="0.2">
      <c r="A1285" s="1">
        <v>480004904</v>
      </c>
      <c r="B1285" s="2" t="s">
        <v>4568</v>
      </c>
    </row>
    <row r="1286" spans="1:2" ht="63.75" x14ac:dyDescent="0.2">
      <c r="A1286" s="1">
        <v>490003394</v>
      </c>
      <c r="B1286" s="2" t="s">
        <v>4569</v>
      </c>
    </row>
    <row r="1287" spans="1:2" ht="51" x14ac:dyDescent="0.2">
      <c r="A1287" s="1">
        <v>480004906</v>
      </c>
      <c r="B1287" s="2" t="s">
        <v>4570</v>
      </c>
    </row>
    <row r="1288" spans="1:2" ht="51" x14ac:dyDescent="0.2">
      <c r="A1288" s="1">
        <v>480004907</v>
      </c>
      <c r="B1288" s="2" t="s">
        <v>4570</v>
      </c>
    </row>
    <row r="1289" spans="1:2" ht="51" x14ac:dyDescent="0.2">
      <c r="A1289" s="1">
        <v>480004908</v>
      </c>
      <c r="B1289" s="2" t="s">
        <v>4571</v>
      </c>
    </row>
    <row r="1290" spans="1:2" ht="25.5" x14ac:dyDescent="0.2">
      <c r="A1290" s="1">
        <v>480004905</v>
      </c>
      <c r="B1290" s="2" t="s">
        <v>4572</v>
      </c>
    </row>
    <row r="1291" spans="1:2" ht="38.25" x14ac:dyDescent="0.2">
      <c r="A1291" s="1">
        <v>480004910</v>
      </c>
      <c r="B1291" s="2" t="s">
        <v>4573</v>
      </c>
    </row>
    <row r="1292" spans="1:2" ht="25.5" x14ac:dyDescent="0.2">
      <c r="A1292" s="1">
        <v>480004911</v>
      </c>
      <c r="B1292" s="2" t="s">
        <v>4574</v>
      </c>
    </row>
    <row r="1293" spans="1:2" ht="38.25" x14ac:dyDescent="0.2">
      <c r="A1293" s="1">
        <v>480004913</v>
      </c>
      <c r="B1293" s="2" t="s">
        <v>4575</v>
      </c>
    </row>
    <row r="1294" spans="1:2" ht="25.5" x14ac:dyDescent="0.2">
      <c r="A1294" s="1">
        <v>490003397</v>
      </c>
      <c r="B1294" s="2" t="s">
        <v>4576</v>
      </c>
    </row>
    <row r="1295" spans="1:2" ht="25.5" x14ac:dyDescent="0.2">
      <c r="A1295" s="1">
        <v>480004912</v>
      </c>
      <c r="B1295" s="2" t="s">
        <v>4577</v>
      </c>
    </row>
    <row r="1296" spans="1:2" ht="51" x14ac:dyDescent="0.2">
      <c r="A1296" s="1">
        <v>490003392</v>
      </c>
      <c r="B1296" s="2" t="s">
        <v>4578</v>
      </c>
    </row>
    <row r="1297" spans="1:2" ht="25.5" x14ac:dyDescent="0.2">
      <c r="A1297" s="1">
        <v>490003398</v>
      </c>
      <c r="B1297" s="2" t="s">
        <v>4576</v>
      </c>
    </row>
    <row r="1298" spans="1:2" ht="25.5" x14ac:dyDescent="0.2">
      <c r="A1298" s="1">
        <v>490003399</v>
      </c>
      <c r="B1298" s="2" t="s">
        <v>4576</v>
      </c>
    </row>
    <row r="1299" spans="1:2" ht="25.5" x14ac:dyDescent="0.2">
      <c r="A1299" s="1">
        <v>490003400</v>
      </c>
      <c r="B1299" s="2" t="s">
        <v>4576</v>
      </c>
    </row>
    <row r="1300" spans="1:2" ht="25.5" x14ac:dyDescent="0.2">
      <c r="A1300" s="1">
        <v>480004914</v>
      </c>
      <c r="B1300" s="2" t="s">
        <v>4577</v>
      </c>
    </row>
    <row r="1301" spans="1:2" ht="25.5" x14ac:dyDescent="0.2">
      <c r="A1301" s="1">
        <v>480004915</v>
      </c>
      <c r="B1301" s="2" t="s">
        <v>4577</v>
      </c>
    </row>
    <row r="1302" spans="1:2" ht="25.5" x14ac:dyDescent="0.2">
      <c r="A1302" s="1">
        <v>480004916</v>
      </c>
      <c r="B1302" s="2" t="s">
        <v>4577</v>
      </c>
    </row>
    <row r="1303" spans="1:2" ht="25.5" x14ac:dyDescent="0.2">
      <c r="A1303" s="1">
        <v>480004922</v>
      </c>
      <c r="B1303" s="2" t="s">
        <v>4577</v>
      </c>
    </row>
    <row r="1304" spans="1:2" ht="51" x14ac:dyDescent="0.2">
      <c r="A1304" s="1">
        <v>490003403</v>
      </c>
      <c r="B1304" s="2" t="s">
        <v>4579</v>
      </c>
    </row>
    <row r="1305" spans="1:2" ht="38.25" x14ac:dyDescent="0.2">
      <c r="A1305" s="1">
        <v>480004917</v>
      </c>
      <c r="B1305" s="2" t="s">
        <v>4580</v>
      </c>
    </row>
    <row r="1306" spans="1:2" ht="51" x14ac:dyDescent="0.2">
      <c r="A1306" s="1">
        <v>480004918</v>
      </c>
      <c r="B1306" s="2" t="s">
        <v>4581</v>
      </c>
    </row>
    <row r="1307" spans="1:2" ht="51" x14ac:dyDescent="0.2">
      <c r="A1307" s="1">
        <v>480004919</v>
      </c>
      <c r="B1307" s="2" t="s">
        <v>4581</v>
      </c>
    </row>
    <row r="1308" spans="1:2" ht="25.5" x14ac:dyDescent="0.2">
      <c r="A1308" s="1">
        <v>480004921</v>
      </c>
      <c r="B1308" s="2" t="s">
        <v>4582</v>
      </c>
    </row>
    <row r="1309" spans="1:2" ht="25.5" x14ac:dyDescent="0.2">
      <c r="A1309" s="1">
        <v>480004923</v>
      </c>
      <c r="B1309" s="2" t="s">
        <v>4583</v>
      </c>
    </row>
    <row r="1310" spans="1:2" ht="25.5" x14ac:dyDescent="0.2">
      <c r="A1310" s="1">
        <v>480004928</v>
      </c>
      <c r="B1310" s="2" t="s">
        <v>4584</v>
      </c>
    </row>
    <row r="1311" spans="1:2" ht="51" x14ac:dyDescent="0.2">
      <c r="A1311" s="1">
        <v>480004929</v>
      </c>
      <c r="B1311" s="2" t="s">
        <v>4585</v>
      </c>
    </row>
    <row r="1312" spans="1:2" ht="63.75" x14ac:dyDescent="0.2">
      <c r="A1312" s="1">
        <v>480004924</v>
      </c>
      <c r="B1312" s="2" t="s">
        <v>4586</v>
      </c>
    </row>
    <row r="1313" spans="1:2" ht="25.5" x14ac:dyDescent="0.2">
      <c r="A1313" s="1">
        <v>480004930</v>
      </c>
      <c r="B1313" s="2" t="s">
        <v>4587</v>
      </c>
    </row>
    <row r="1314" spans="1:2" ht="25.5" x14ac:dyDescent="0.2">
      <c r="A1314" s="1">
        <v>480004931</v>
      </c>
      <c r="B1314" s="2" t="s">
        <v>4587</v>
      </c>
    </row>
    <row r="1315" spans="1:2" ht="25.5" x14ac:dyDescent="0.2">
      <c r="A1315" s="1">
        <v>480004932</v>
      </c>
      <c r="B1315" s="2" t="s">
        <v>4587</v>
      </c>
    </row>
    <row r="1316" spans="1:2" ht="25.5" x14ac:dyDescent="0.2">
      <c r="A1316" s="1">
        <v>480004933</v>
      </c>
      <c r="B1316" s="2" t="s">
        <v>4587</v>
      </c>
    </row>
    <row r="1317" spans="1:2" ht="51" x14ac:dyDescent="0.2">
      <c r="A1317" s="1">
        <v>480004935</v>
      </c>
      <c r="B1317" s="2" t="s">
        <v>4588</v>
      </c>
    </row>
    <row r="1318" spans="1:2" ht="63.75" x14ac:dyDescent="0.2">
      <c r="A1318" s="1">
        <v>480004927</v>
      </c>
      <c r="B1318" s="2" t="s">
        <v>4589</v>
      </c>
    </row>
    <row r="1319" spans="1:2" ht="51" x14ac:dyDescent="0.2">
      <c r="A1319" s="1">
        <v>480004936</v>
      </c>
      <c r="B1319" s="2" t="s">
        <v>4588</v>
      </c>
    </row>
    <row r="1320" spans="1:2" ht="51" x14ac:dyDescent="0.2">
      <c r="A1320" s="1">
        <v>480004937</v>
      </c>
      <c r="B1320" s="2" t="s">
        <v>4588</v>
      </c>
    </row>
    <row r="1321" spans="1:2" ht="25.5" x14ac:dyDescent="0.2">
      <c r="A1321" s="1">
        <v>490003407</v>
      </c>
      <c r="B1321" s="2" t="s">
        <v>4576</v>
      </c>
    </row>
    <row r="1322" spans="1:2" ht="38.25" x14ac:dyDescent="0.2">
      <c r="A1322" s="1">
        <v>490003410</v>
      </c>
      <c r="B1322" s="2" t="s">
        <v>4590</v>
      </c>
    </row>
    <row r="1323" spans="1:2" ht="51" x14ac:dyDescent="0.2">
      <c r="A1323" s="1">
        <v>490003411</v>
      </c>
      <c r="B1323" s="2" t="s">
        <v>4579</v>
      </c>
    </row>
    <row r="1324" spans="1:2" ht="51" x14ac:dyDescent="0.2">
      <c r="A1324" s="1">
        <v>490003412</v>
      </c>
      <c r="B1324" s="2" t="s">
        <v>4579</v>
      </c>
    </row>
    <row r="1325" spans="1:2" ht="51" x14ac:dyDescent="0.2">
      <c r="A1325" s="1">
        <v>480004938</v>
      </c>
      <c r="B1325" s="2" t="s">
        <v>4591</v>
      </c>
    </row>
    <row r="1326" spans="1:2" ht="25.5" x14ac:dyDescent="0.2">
      <c r="A1326" s="1">
        <v>490003415</v>
      </c>
      <c r="B1326" s="2" t="s">
        <v>4592</v>
      </c>
    </row>
    <row r="1327" spans="1:2" ht="25.5" x14ac:dyDescent="0.2">
      <c r="A1327" s="1">
        <v>490003417</v>
      </c>
      <c r="B1327" s="2" t="s">
        <v>4592</v>
      </c>
    </row>
    <row r="1328" spans="1:2" ht="63.75" x14ac:dyDescent="0.2">
      <c r="A1328" s="1">
        <v>480004939</v>
      </c>
      <c r="B1328" s="2" t="s">
        <v>4593</v>
      </c>
    </row>
    <row r="1329" spans="1:2" ht="51" x14ac:dyDescent="0.2">
      <c r="A1329" s="1">
        <v>480004940</v>
      </c>
      <c r="B1329" s="2" t="s">
        <v>4594</v>
      </c>
    </row>
    <row r="1330" spans="1:2" ht="51" x14ac:dyDescent="0.2">
      <c r="A1330" s="1">
        <v>480004941</v>
      </c>
      <c r="B1330" s="2" t="s">
        <v>4595</v>
      </c>
    </row>
    <row r="1331" spans="1:2" ht="51" x14ac:dyDescent="0.2">
      <c r="A1331" s="1">
        <v>480004942</v>
      </c>
      <c r="B1331" s="2" t="s">
        <v>4596</v>
      </c>
    </row>
    <row r="1332" spans="1:2" ht="51" x14ac:dyDescent="0.2">
      <c r="A1332" s="1">
        <v>480004943</v>
      </c>
      <c r="B1332" s="2" t="s">
        <v>4596</v>
      </c>
    </row>
    <row r="1333" spans="1:2" ht="51" x14ac:dyDescent="0.2">
      <c r="A1333" s="1">
        <v>480004944</v>
      </c>
      <c r="B1333" s="2" t="s">
        <v>4597</v>
      </c>
    </row>
    <row r="1334" spans="1:2" ht="51" x14ac:dyDescent="0.2">
      <c r="A1334" s="1">
        <v>490003419</v>
      </c>
      <c r="B1334" s="2" t="s">
        <v>4579</v>
      </c>
    </row>
    <row r="1335" spans="1:2" ht="63.75" x14ac:dyDescent="0.2">
      <c r="A1335" s="1">
        <v>480004926</v>
      </c>
      <c r="B1335" s="2" t="s">
        <v>4598</v>
      </c>
    </row>
    <row r="1336" spans="1:2" ht="76.5" x14ac:dyDescent="0.2">
      <c r="A1336" s="1">
        <v>480004945</v>
      </c>
      <c r="B1336" s="2" t="s">
        <v>4599</v>
      </c>
    </row>
    <row r="1337" spans="1:2" ht="38.25" x14ac:dyDescent="0.2">
      <c r="A1337" s="1">
        <v>480004946</v>
      </c>
      <c r="B1337" s="2" t="s">
        <v>4600</v>
      </c>
    </row>
    <row r="1338" spans="1:2" ht="89.25" x14ac:dyDescent="0.2">
      <c r="A1338" s="1">
        <v>490003420</v>
      </c>
      <c r="B1338" s="2" t="s">
        <v>4601</v>
      </c>
    </row>
    <row r="1339" spans="1:2" ht="51" x14ac:dyDescent="0.2">
      <c r="A1339" s="1">
        <v>490003418</v>
      </c>
      <c r="B1339" s="2" t="s">
        <v>4602</v>
      </c>
    </row>
    <row r="1340" spans="1:2" ht="38.25" x14ac:dyDescent="0.2">
      <c r="A1340" s="1">
        <v>480004947</v>
      </c>
      <c r="B1340" s="2" t="s">
        <v>4603</v>
      </c>
    </row>
    <row r="1341" spans="1:2" ht="38.25" x14ac:dyDescent="0.2">
      <c r="A1341" s="1">
        <v>490003422</v>
      </c>
      <c r="B1341" s="2" t="s">
        <v>4604</v>
      </c>
    </row>
    <row r="1342" spans="1:2" ht="25.5" x14ac:dyDescent="0.2">
      <c r="A1342" s="1">
        <v>490003423</v>
      </c>
      <c r="B1342" s="2" t="s">
        <v>4605</v>
      </c>
    </row>
    <row r="1343" spans="1:2" ht="38.25" x14ac:dyDescent="0.2">
      <c r="A1343" s="1">
        <v>490003424</v>
      </c>
      <c r="B1343" s="2" t="s">
        <v>4606</v>
      </c>
    </row>
    <row r="1344" spans="1:2" ht="38.25" x14ac:dyDescent="0.2">
      <c r="A1344" s="1">
        <v>490003425</v>
      </c>
      <c r="B1344" s="2" t="s">
        <v>4606</v>
      </c>
    </row>
    <row r="1345" spans="1:2" ht="63.75" x14ac:dyDescent="0.2">
      <c r="A1345" s="1">
        <v>480004948</v>
      </c>
      <c r="B1345" s="2" t="s">
        <v>4607</v>
      </c>
    </row>
    <row r="1346" spans="1:2" ht="38.25" x14ac:dyDescent="0.2">
      <c r="A1346" s="1">
        <v>480004949</v>
      </c>
      <c r="B1346" s="2" t="s">
        <v>4608</v>
      </c>
    </row>
    <row r="1347" spans="1:2" ht="76.5" x14ac:dyDescent="0.2">
      <c r="A1347" s="1">
        <v>490003426</v>
      </c>
      <c r="B1347" s="2" t="s">
        <v>4609</v>
      </c>
    </row>
    <row r="1348" spans="1:2" ht="38.25" x14ac:dyDescent="0.2">
      <c r="A1348" s="1">
        <v>480004950</v>
      </c>
      <c r="B1348" s="2" t="s">
        <v>4610</v>
      </c>
    </row>
    <row r="1349" spans="1:2" ht="51" x14ac:dyDescent="0.2">
      <c r="A1349" s="1">
        <v>480004951</v>
      </c>
      <c r="B1349" s="2" t="s">
        <v>4611</v>
      </c>
    </row>
    <row r="1350" spans="1:2" ht="25.5" x14ac:dyDescent="0.2">
      <c r="A1350" s="1">
        <v>480004952</v>
      </c>
      <c r="B1350" s="2" t="s">
        <v>4612</v>
      </c>
    </row>
    <row r="1351" spans="1:2" ht="51" x14ac:dyDescent="0.2">
      <c r="A1351" s="1">
        <v>490003401</v>
      </c>
      <c r="B1351" s="2" t="s">
        <v>4613</v>
      </c>
    </row>
    <row r="1352" spans="1:2" ht="38.25" x14ac:dyDescent="0.2">
      <c r="A1352" s="1">
        <v>490003421</v>
      </c>
      <c r="B1352" s="2" t="s">
        <v>4614</v>
      </c>
    </row>
    <row r="1353" spans="1:2" ht="63.75" x14ac:dyDescent="0.2">
      <c r="A1353" s="1">
        <v>480004934</v>
      </c>
      <c r="B1353" s="2" t="s">
        <v>4615</v>
      </c>
    </row>
    <row r="1354" spans="1:2" ht="38.25" x14ac:dyDescent="0.2">
      <c r="A1354" s="1">
        <v>480004983</v>
      </c>
      <c r="B1354" s="2" t="s">
        <v>4616</v>
      </c>
    </row>
    <row r="1355" spans="1:2" ht="38.25" x14ac:dyDescent="0.2">
      <c r="A1355" s="1">
        <v>480004984</v>
      </c>
      <c r="B1355" s="2" t="s">
        <v>4616</v>
      </c>
    </row>
    <row r="1356" spans="1:2" ht="38.25" x14ac:dyDescent="0.2">
      <c r="A1356" s="1">
        <v>480004998</v>
      </c>
      <c r="B1356" s="2" t="s">
        <v>4616</v>
      </c>
    </row>
    <row r="1357" spans="1:2" x14ac:dyDescent="0.2">
      <c r="A1357" s="1">
        <v>480004965</v>
      </c>
      <c r="B1357" s="2" t="s">
        <v>4617</v>
      </c>
    </row>
    <row r="1358" spans="1:2" ht="25.5" x14ac:dyDescent="0.2">
      <c r="A1358" s="1">
        <v>480004971</v>
      </c>
      <c r="B1358" s="2" t="s">
        <v>4539</v>
      </c>
    </row>
    <row r="1359" spans="1:2" ht="25.5" x14ac:dyDescent="0.2">
      <c r="A1359" s="1">
        <v>480004972</v>
      </c>
      <c r="B1359" s="2" t="s">
        <v>4618</v>
      </c>
    </row>
    <row r="1360" spans="1:2" ht="38.25" x14ac:dyDescent="0.2">
      <c r="A1360" s="1">
        <v>480004973</v>
      </c>
      <c r="B1360" s="2" t="s">
        <v>4619</v>
      </c>
    </row>
    <row r="1361" spans="1:2" ht="25.5" x14ac:dyDescent="0.2">
      <c r="A1361" s="1">
        <v>480004970</v>
      </c>
      <c r="B1361" s="2" t="s">
        <v>4620</v>
      </c>
    </row>
    <row r="1362" spans="1:2" ht="63.75" x14ac:dyDescent="0.2">
      <c r="A1362" s="1">
        <v>480004986</v>
      </c>
      <c r="B1362" s="2" t="s">
        <v>4621</v>
      </c>
    </row>
    <row r="1363" spans="1:2" ht="63.75" x14ac:dyDescent="0.2">
      <c r="A1363" s="1">
        <v>480004987</v>
      </c>
      <c r="B1363" s="2" t="s">
        <v>4621</v>
      </c>
    </row>
    <row r="1364" spans="1:2" ht="38.25" x14ac:dyDescent="0.2">
      <c r="A1364" s="1">
        <v>480004992</v>
      </c>
      <c r="B1364" s="2" t="s">
        <v>4622</v>
      </c>
    </row>
    <row r="1365" spans="1:2" ht="25.5" x14ac:dyDescent="0.2">
      <c r="A1365" s="1">
        <v>480004967</v>
      </c>
      <c r="B1365" s="2" t="s">
        <v>4620</v>
      </c>
    </row>
    <row r="1366" spans="1:2" ht="25.5" x14ac:dyDescent="0.2">
      <c r="A1366" s="1">
        <v>480004968</v>
      </c>
      <c r="B1366" s="2" t="s">
        <v>4620</v>
      </c>
    </row>
    <row r="1367" spans="1:2" ht="25.5" x14ac:dyDescent="0.2">
      <c r="A1367" s="1">
        <v>480004969</v>
      </c>
      <c r="B1367" s="2" t="s">
        <v>4620</v>
      </c>
    </row>
    <row r="1368" spans="1:2" ht="25.5" x14ac:dyDescent="0.2">
      <c r="A1368" s="1">
        <v>480004979</v>
      </c>
      <c r="B1368" s="2" t="s">
        <v>4620</v>
      </c>
    </row>
    <row r="1369" spans="1:2" ht="38.25" x14ac:dyDescent="0.2">
      <c r="A1369" s="1">
        <v>480005002</v>
      </c>
      <c r="B1369" s="2" t="s">
        <v>4623</v>
      </c>
    </row>
    <row r="1370" spans="1:2" ht="38.25" x14ac:dyDescent="0.2">
      <c r="A1370" s="1">
        <v>480005004</v>
      </c>
      <c r="B1370" s="2" t="s">
        <v>4624</v>
      </c>
    </row>
    <row r="1371" spans="1:2" ht="76.5" x14ac:dyDescent="0.2">
      <c r="A1371" s="1">
        <v>490003442</v>
      </c>
      <c r="B1371" s="2" t="s">
        <v>4625</v>
      </c>
    </row>
    <row r="1372" spans="1:2" ht="51" x14ac:dyDescent="0.2">
      <c r="A1372" s="1">
        <v>490003460</v>
      </c>
      <c r="B1372" s="2" t="s">
        <v>4626</v>
      </c>
    </row>
    <row r="1373" spans="1:2" ht="38.25" x14ac:dyDescent="0.2">
      <c r="A1373" s="1">
        <v>480004982</v>
      </c>
      <c r="B1373" s="2" t="s">
        <v>4627</v>
      </c>
    </row>
    <row r="1374" spans="1:2" ht="25.5" x14ac:dyDescent="0.2">
      <c r="A1374" s="1">
        <v>480004956</v>
      </c>
      <c r="B1374" s="2" t="s">
        <v>4628</v>
      </c>
    </row>
    <row r="1375" spans="1:2" ht="25.5" x14ac:dyDescent="0.2">
      <c r="A1375" s="1">
        <v>480004957</v>
      </c>
      <c r="B1375" s="2" t="s">
        <v>4628</v>
      </c>
    </row>
    <row r="1376" spans="1:2" ht="25.5" x14ac:dyDescent="0.2">
      <c r="A1376" s="1">
        <v>480004958</v>
      </c>
      <c r="B1376" s="2" t="s">
        <v>4628</v>
      </c>
    </row>
    <row r="1377" spans="1:2" ht="25.5" x14ac:dyDescent="0.2">
      <c r="A1377" s="1">
        <v>490003443</v>
      </c>
      <c r="B1377" s="2" t="s">
        <v>4629</v>
      </c>
    </row>
    <row r="1378" spans="1:2" ht="63.75" x14ac:dyDescent="0.2">
      <c r="A1378" s="1">
        <v>490003444</v>
      </c>
      <c r="B1378" s="2" t="s">
        <v>4630</v>
      </c>
    </row>
    <row r="1379" spans="1:2" ht="63.75" x14ac:dyDescent="0.2">
      <c r="A1379" s="1">
        <v>490003445</v>
      </c>
      <c r="B1379" s="2" t="s">
        <v>4630</v>
      </c>
    </row>
    <row r="1380" spans="1:2" ht="63.75" x14ac:dyDescent="0.2">
      <c r="A1380" s="1">
        <v>490003446</v>
      </c>
      <c r="B1380" s="2" t="s">
        <v>4630</v>
      </c>
    </row>
    <row r="1381" spans="1:2" ht="63.75" x14ac:dyDescent="0.2">
      <c r="A1381" s="1">
        <v>490003447</v>
      </c>
      <c r="B1381" s="2" t="s">
        <v>4630</v>
      </c>
    </row>
    <row r="1382" spans="1:2" ht="63.75" x14ac:dyDescent="0.2">
      <c r="A1382" s="1">
        <v>490003448</v>
      </c>
      <c r="B1382" s="2" t="s">
        <v>4630</v>
      </c>
    </row>
    <row r="1383" spans="1:2" ht="63.75" x14ac:dyDescent="0.2">
      <c r="A1383" s="1">
        <v>490003449</v>
      </c>
      <c r="B1383" s="2" t="s">
        <v>4630</v>
      </c>
    </row>
    <row r="1384" spans="1:2" ht="63.75" x14ac:dyDescent="0.2">
      <c r="A1384" s="1">
        <v>490003452</v>
      </c>
      <c r="B1384" s="2" t="s">
        <v>4630</v>
      </c>
    </row>
    <row r="1385" spans="1:2" ht="63.75" x14ac:dyDescent="0.2">
      <c r="A1385" s="1">
        <v>490003453</v>
      </c>
      <c r="B1385" s="2" t="s">
        <v>4630</v>
      </c>
    </row>
    <row r="1386" spans="1:2" x14ac:dyDescent="0.2">
      <c r="A1386" s="1">
        <v>480004990</v>
      </c>
      <c r="B1386" s="2" t="s">
        <v>4631</v>
      </c>
    </row>
    <row r="1387" spans="1:2" ht="51" x14ac:dyDescent="0.2">
      <c r="A1387" s="1">
        <v>490003362</v>
      </c>
      <c r="B1387" s="2" t="s">
        <v>4632</v>
      </c>
    </row>
    <row r="1388" spans="1:2" ht="38.25" x14ac:dyDescent="0.2">
      <c r="A1388" s="1">
        <v>480004959</v>
      </c>
      <c r="B1388" s="2" t="s">
        <v>4633</v>
      </c>
    </row>
    <row r="1389" spans="1:2" ht="38.25" x14ac:dyDescent="0.2">
      <c r="A1389" s="1">
        <v>480004960</v>
      </c>
      <c r="B1389" s="2" t="s">
        <v>4633</v>
      </c>
    </row>
    <row r="1390" spans="1:2" x14ac:dyDescent="0.2">
      <c r="A1390" s="1">
        <v>490003429</v>
      </c>
      <c r="B1390" s="2" t="s">
        <v>4634</v>
      </c>
    </row>
    <row r="1391" spans="1:2" ht="51" x14ac:dyDescent="0.2">
      <c r="A1391" s="1">
        <v>490003436</v>
      </c>
      <c r="B1391" s="2" t="s">
        <v>4635</v>
      </c>
    </row>
    <row r="1392" spans="1:2" ht="51" x14ac:dyDescent="0.2">
      <c r="A1392" s="1">
        <v>490003440</v>
      </c>
      <c r="B1392" s="2" t="s">
        <v>4636</v>
      </c>
    </row>
    <row r="1393" spans="1:2" ht="38.25" x14ac:dyDescent="0.2">
      <c r="A1393" s="1">
        <v>480004995</v>
      </c>
      <c r="B1393" s="2" t="s">
        <v>4637</v>
      </c>
    </row>
    <row r="1394" spans="1:2" ht="38.25" x14ac:dyDescent="0.2">
      <c r="A1394" s="1">
        <v>480004996</v>
      </c>
      <c r="B1394" s="2" t="s">
        <v>4637</v>
      </c>
    </row>
    <row r="1395" spans="1:2" ht="25.5" x14ac:dyDescent="0.2">
      <c r="A1395" s="1">
        <v>490003455</v>
      </c>
      <c r="B1395" s="2" t="s">
        <v>4638</v>
      </c>
    </row>
    <row r="1396" spans="1:2" ht="25.5" x14ac:dyDescent="0.2">
      <c r="A1396" s="1">
        <v>490003456</v>
      </c>
      <c r="B1396" s="2" t="s">
        <v>4638</v>
      </c>
    </row>
    <row r="1397" spans="1:2" ht="25.5" x14ac:dyDescent="0.2">
      <c r="A1397" s="1">
        <v>490003457</v>
      </c>
      <c r="B1397" s="2" t="s">
        <v>4638</v>
      </c>
    </row>
    <row r="1398" spans="1:2" ht="25.5" x14ac:dyDescent="0.2">
      <c r="A1398" s="1">
        <v>490003458</v>
      </c>
      <c r="B1398" s="2" t="s">
        <v>4638</v>
      </c>
    </row>
    <row r="1399" spans="1:2" ht="25.5" x14ac:dyDescent="0.2">
      <c r="A1399" s="1">
        <v>490003459</v>
      </c>
      <c r="B1399" s="2" t="s">
        <v>4638</v>
      </c>
    </row>
    <row r="1400" spans="1:2" ht="38.25" x14ac:dyDescent="0.2">
      <c r="A1400" s="1">
        <v>480004985</v>
      </c>
      <c r="B1400" s="2" t="s">
        <v>4639</v>
      </c>
    </row>
    <row r="1401" spans="1:2" ht="89.25" x14ac:dyDescent="0.2">
      <c r="A1401" s="1">
        <v>480004994</v>
      </c>
      <c r="B1401" s="2" t="s">
        <v>4640</v>
      </c>
    </row>
    <row r="1402" spans="1:2" ht="38.25" x14ac:dyDescent="0.2">
      <c r="A1402" s="1">
        <v>480005000</v>
      </c>
      <c r="B1402" s="2" t="s">
        <v>4641</v>
      </c>
    </row>
    <row r="1403" spans="1:2" ht="51" x14ac:dyDescent="0.2">
      <c r="A1403" s="1">
        <v>490003439</v>
      </c>
      <c r="B1403" s="2" t="s">
        <v>4636</v>
      </c>
    </row>
    <row r="1404" spans="1:2" ht="63.75" x14ac:dyDescent="0.2">
      <c r="A1404" s="1">
        <v>490003438</v>
      </c>
      <c r="B1404" s="2" t="s">
        <v>4642</v>
      </c>
    </row>
    <row r="1405" spans="1:2" ht="38.25" x14ac:dyDescent="0.2">
      <c r="A1405" s="1">
        <v>490003437</v>
      </c>
      <c r="B1405" s="2" t="s">
        <v>4643</v>
      </c>
    </row>
    <row r="1406" spans="1:2" ht="63.75" x14ac:dyDescent="0.2">
      <c r="A1406" s="1">
        <v>490003435</v>
      </c>
      <c r="B1406" s="2" t="s">
        <v>4644</v>
      </c>
    </row>
    <row r="1407" spans="1:2" x14ac:dyDescent="0.2">
      <c r="A1407" s="1">
        <v>480004993</v>
      </c>
      <c r="B1407" s="2" t="s">
        <v>4645</v>
      </c>
    </row>
    <row r="1408" spans="1:2" ht="63.75" x14ac:dyDescent="0.2">
      <c r="A1408" s="1">
        <v>490003434</v>
      </c>
      <c r="B1408" s="2" t="s">
        <v>4646</v>
      </c>
    </row>
    <row r="1409" spans="1:2" ht="25.5" x14ac:dyDescent="0.2">
      <c r="A1409" s="1">
        <v>480005003</v>
      </c>
      <c r="B1409" s="2" t="s">
        <v>4647</v>
      </c>
    </row>
    <row r="1410" spans="1:2" ht="25.5" x14ac:dyDescent="0.2">
      <c r="A1410" s="1">
        <v>480004963</v>
      </c>
      <c r="B1410" s="2" t="s">
        <v>4040</v>
      </c>
    </row>
    <row r="1411" spans="1:2" ht="63.75" x14ac:dyDescent="0.2">
      <c r="A1411" s="1">
        <v>490003454</v>
      </c>
      <c r="B1411" s="2" t="s">
        <v>4648</v>
      </c>
    </row>
    <row r="1412" spans="1:2" ht="25.5" x14ac:dyDescent="0.2">
      <c r="A1412" s="1">
        <v>490003427</v>
      </c>
      <c r="B1412" s="2" t="s">
        <v>4649</v>
      </c>
    </row>
    <row r="1413" spans="1:2" ht="25.5" x14ac:dyDescent="0.2">
      <c r="A1413" s="1">
        <v>490003428</v>
      </c>
      <c r="B1413" s="2" t="s">
        <v>4650</v>
      </c>
    </row>
    <row r="1414" spans="1:2" ht="38.25" x14ac:dyDescent="0.2">
      <c r="A1414" s="1">
        <v>490003430</v>
      </c>
      <c r="B1414" s="2" t="s">
        <v>4651</v>
      </c>
    </row>
    <row r="1415" spans="1:2" ht="38.25" x14ac:dyDescent="0.2">
      <c r="A1415" s="1">
        <v>490003431</v>
      </c>
      <c r="B1415" s="2" t="s">
        <v>4651</v>
      </c>
    </row>
    <row r="1416" spans="1:2" ht="25.5" x14ac:dyDescent="0.2">
      <c r="A1416" s="1">
        <v>490003433</v>
      </c>
      <c r="B1416" s="2" t="s">
        <v>4652</v>
      </c>
    </row>
    <row r="1417" spans="1:2" ht="38.25" x14ac:dyDescent="0.2">
      <c r="A1417" s="1">
        <v>490003450</v>
      </c>
      <c r="B1417" s="2" t="s">
        <v>4653</v>
      </c>
    </row>
    <row r="1418" spans="1:2" ht="63.75" x14ac:dyDescent="0.2">
      <c r="A1418" s="1">
        <v>480004988</v>
      </c>
      <c r="B1418" s="2" t="s">
        <v>4654</v>
      </c>
    </row>
    <row r="1419" spans="1:2" ht="63.75" x14ac:dyDescent="0.2">
      <c r="A1419" s="1">
        <v>490003451</v>
      </c>
      <c r="B1419" s="2" t="s">
        <v>4655</v>
      </c>
    </row>
    <row r="1420" spans="1:2" ht="63.75" x14ac:dyDescent="0.2">
      <c r="A1420" s="1">
        <v>480004989</v>
      </c>
      <c r="B1420" s="2" t="s">
        <v>4656</v>
      </c>
    </row>
    <row r="1421" spans="1:2" ht="38.25" x14ac:dyDescent="0.2">
      <c r="A1421" s="1">
        <v>490002706</v>
      </c>
      <c r="B1421" s="2" t="s">
        <v>4561</v>
      </c>
    </row>
    <row r="1422" spans="1:2" ht="63.75" x14ac:dyDescent="0.2">
      <c r="A1422" s="1">
        <v>480004953</v>
      </c>
      <c r="B1422" s="2" t="s">
        <v>4657</v>
      </c>
    </row>
    <row r="1423" spans="1:2" ht="63.75" x14ac:dyDescent="0.2">
      <c r="A1423" s="1">
        <v>480004980</v>
      </c>
      <c r="B1423" s="2" t="s">
        <v>4404</v>
      </c>
    </row>
    <row r="1424" spans="1:2" ht="89.25" x14ac:dyDescent="0.2">
      <c r="A1424" s="1">
        <v>480004991</v>
      </c>
      <c r="B1424" s="2" t="s">
        <v>4658</v>
      </c>
    </row>
    <row r="1425" spans="1:2" ht="140.25" x14ac:dyDescent="0.2">
      <c r="A1425" s="1">
        <v>480004999</v>
      </c>
      <c r="B1425" s="2" t="s">
        <v>4659</v>
      </c>
    </row>
    <row r="1426" spans="1:2" ht="25.5" x14ac:dyDescent="0.2">
      <c r="A1426" s="1">
        <v>480004954</v>
      </c>
      <c r="B1426" s="2" t="s">
        <v>4660</v>
      </c>
    </row>
    <row r="1427" spans="1:2" ht="51" x14ac:dyDescent="0.2">
      <c r="A1427" s="1">
        <v>480004961</v>
      </c>
      <c r="B1427" s="2" t="s">
        <v>4661</v>
      </c>
    </row>
    <row r="1428" spans="1:2" ht="25.5" x14ac:dyDescent="0.2">
      <c r="A1428" s="1">
        <v>480004962</v>
      </c>
      <c r="B1428" s="2" t="s">
        <v>4662</v>
      </c>
    </row>
    <row r="1429" spans="1:2" ht="25.5" x14ac:dyDescent="0.2">
      <c r="A1429" s="1">
        <v>480004964</v>
      </c>
      <c r="B1429" s="2" t="s">
        <v>4663</v>
      </c>
    </row>
    <row r="1430" spans="1:2" ht="38.25" x14ac:dyDescent="0.2">
      <c r="A1430" s="1">
        <v>480004974</v>
      </c>
      <c r="B1430" s="2" t="s">
        <v>4664</v>
      </c>
    </row>
    <row r="1431" spans="1:2" ht="25.5" x14ac:dyDescent="0.2">
      <c r="A1431" s="1">
        <v>480004975</v>
      </c>
      <c r="B1431" s="2" t="s">
        <v>4665</v>
      </c>
    </row>
    <row r="1432" spans="1:2" ht="51" x14ac:dyDescent="0.2">
      <c r="A1432" s="1">
        <v>480004976</v>
      </c>
      <c r="B1432" s="2" t="s">
        <v>4666</v>
      </c>
    </row>
    <row r="1433" spans="1:2" ht="38.25" x14ac:dyDescent="0.2">
      <c r="A1433" s="1">
        <v>480004977</v>
      </c>
      <c r="B1433" s="2" t="s">
        <v>4667</v>
      </c>
    </row>
    <row r="1434" spans="1:2" ht="63.75" x14ac:dyDescent="0.2">
      <c r="A1434" s="1">
        <v>480004978</v>
      </c>
      <c r="B1434" s="2" t="s">
        <v>4668</v>
      </c>
    </row>
    <row r="1435" spans="1:2" ht="63.75" x14ac:dyDescent="0.2">
      <c r="A1435" s="1">
        <v>490003432</v>
      </c>
      <c r="B1435" s="2" t="s">
        <v>4669</v>
      </c>
    </row>
    <row r="1436" spans="1:2" ht="25.5" x14ac:dyDescent="0.2">
      <c r="A1436" s="1">
        <v>480004966</v>
      </c>
      <c r="B1436" s="2" t="s">
        <v>4670</v>
      </c>
    </row>
    <row r="1437" spans="1:2" ht="38.25" x14ac:dyDescent="0.2">
      <c r="A1437" s="1">
        <v>480004981</v>
      </c>
      <c r="B1437" s="2" t="s">
        <v>4671</v>
      </c>
    </row>
    <row r="1438" spans="1:2" ht="76.5" x14ac:dyDescent="0.2">
      <c r="A1438" s="1">
        <v>480004997</v>
      </c>
      <c r="B1438" s="2" t="s">
        <v>4672</v>
      </c>
    </row>
    <row r="1439" spans="1:2" ht="51" x14ac:dyDescent="0.2">
      <c r="A1439" s="1">
        <v>480005001</v>
      </c>
      <c r="B1439" s="2" t="s">
        <v>4673</v>
      </c>
    </row>
    <row r="1440" spans="1:2" ht="38.25" x14ac:dyDescent="0.2">
      <c r="A1440" s="1">
        <v>480005070</v>
      </c>
      <c r="B1440" s="2" t="s">
        <v>4674</v>
      </c>
    </row>
    <row r="1441" spans="1:2" ht="38.25" x14ac:dyDescent="0.2">
      <c r="A1441" s="1">
        <v>480005071</v>
      </c>
      <c r="B1441" s="2" t="s">
        <v>4674</v>
      </c>
    </row>
    <row r="1442" spans="1:2" ht="38.25" x14ac:dyDescent="0.2">
      <c r="A1442" s="1">
        <v>480005072</v>
      </c>
      <c r="B1442" s="2" t="s">
        <v>4674</v>
      </c>
    </row>
    <row r="1443" spans="1:2" ht="38.25" x14ac:dyDescent="0.2">
      <c r="A1443" s="1">
        <v>480005073</v>
      </c>
      <c r="B1443" s="2" t="s">
        <v>4674</v>
      </c>
    </row>
    <row r="1444" spans="1:2" ht="38.25" x14ac:dyDescent="0.2">
      <c r="A1444" s="1">
        <v>480005074</v>
      </c>
      <c r="B1444" s="2" t="s">
        <v>4674</v>
      </c>
    </row>
    <row r="1445" spans="1:2" ht="38.25" x14ac:dyDescent="0.2">
      <c r="A1445" s="1">
        <v>480005069</v>
      </c>
      <c r="B1445" s="2" t="s">
        <v>4674</v>
      </c>
    </row>
    <row r="1446" spans="1:2" ht="25.5" x14ac:dyDescent="0.2">
      <c r="A1446" s="1">
        <v>490000868</v>
      </c>
      <c r="B1446" s="2" t="s">
        <v>3962</v>
      </c>
    </row>
    <row r="1447" spans="1:2" ht="38.25" x14ac:dyDescent="0.2">
      <c r="A1447" s="1">
        <v>480005051</v>
      </c>
      <c r="B1447" s="2" t="s">
        <v>4623</v>
      </c>
    </row>
    <row r="1448" spans="1:2" ht="25.5" x14ac:dyDescent="0.2">
      <c r="A1448" s="1">
        <v>490003473</v>
      </c>
      <c r="B1448" s="2" t="s">
        <v>3985</v>
      </c>
    </row>
    <row r="1449" spans="1:2" ht="25.5" x14ac:dyDescent="0.2">
      <c r="A1449" s="1">
        <v>490003466</v>
      </c>
      <c r="B1449" s="2" t="s">
        <v>4040</v>
      </c>
    </row>
    <row r="1450" spans="1:2" ht="51" x14ac:dyDescent="0.2">
      <c r="A1450" s="1">
        <v>480005052</v>
      </c>
      <c r="B1450" s="2" t="s">
        <v>4675</v>
      </c>
    </row>
    <row r="1451" spans="1:2" ht="38.25" x14ac:dyDescent="0.2">
      <c r="A1451" s="1">
        <v>480005066</v>
      </c>
      <c r="B1451" s="2" t="s">
        <v>4278</v>
      </c>
    </row>
    <row r="1452" spans="1:2" ht="38.25" x14ac:dyDescent="0.2">
      <c r="A1452" s="1">
        <v>480005041</v>
      </c>
      <c r="B1452" s="2" t="s">
        <v>4676</v>
      </c>
    </row>
    <row r="1453" spans="1:2" ht="25.5" x14ac:dyDescent="0.2">
      <c r="A1453" s="1">
        <v>490003474</v>
      </c>
      <c r="B1453" s="2" t="s">
        <v>3985</v>
      </c>
    </row>
    <row r="1454" spans="1:2" ht="25.5" x14ac:dyDescent="0.2">
      <c r="A1454" s="1">
        <v>480004428</v>
      </c>
      <c r="B1454" s="2" t="s">
        <v>4677</v>
      </c>
    </row>
    <row r="1455" spans="1:2" ht="25.5" x14ac:dyDescent="0.2">
      <c r="A1455" s="1">
        <v>480005021</v>
      </c>
      <c r="B1455" s="2" t="s">
        <v>4678</v>
      </c>
    </row>
    <row r="1456" spans="1:2" ht="51" x14ac:dyDescent="0.2">
      <c r="A1456" s="1">
        <v>480005055</v>
      </c>
      <c r="B1456" s="2" t="s">
        <v>4679</v>
      </c>
    </row>
    <row r="1457" spans="1:2" ht="51" x14ac:dyDescent="0.2">
      <c r="A1457" s="1">
        <v>480005006</v>
      </c>
      <c r="B1457" s="2" t="s">
        <v>4680</v>
      </c>
    </row>
    <row r="1458" spans="1:2" ht="25.5" x14ac:dyDescent="0.2">
      <c r="A1458" s="1">
        <v>490003461</v>
      </c>
      <c r="B1458" s="2" t="s">
        <v>4681</v>
      </c>
    </row>
    <row r="1459" spans="1:2" ht="38.25" x14ac:dyDescent="0.2">
      <c r="A1459" s="1">
        <v>490003463</v>
      </c>
      <c r="B1459" s="2" t="s">
        <v>4682</v>
      </c>
    </row>
    <row r="1460" spans="1:2" ht="63.75" x14ac:dyDescent="0.2">
      <c r="A1460" s="1">
        <v>490003464</v>
      </c>
      <c r="B1460" s="2" t="s">
        <v>4683</v>
      </c>
    </row>
    <row r="1461" spans="1:2" ht="25.5" x14ac:dyDescent="0.2">
      <c r="A1461" s="1">
        <v>490003465</v>
      </c>
      <c r="B1461" s="2" t="s">
        <v>4684</v>
      </c>
    </row>
    <row r="1462" spans="1:2" ht="25.5" x14ac:dyDescent="0.2">
      <c r="A1462" s="1">
        <v>480005010</v>
      </c>
      <c r="B1462" s="2" t="s">
        <v>4509</v>
      </c>
    </row>
    <row r="1463" spans="1:2" ht="25.5" x14ac:dyDescent="0.2">
      <c r="A1463" s="1">
        <v>480005009</v>
      </c>
      <c r="B1463" s="2" t="s">
        <v>4509</v>
      </c>
    </row>
    <row r="1464" spans="1:2" ht="63.75" x14ac:dyDescent="0.2">
      <c r="A1464" s="1">
        <v>480005008</v>
      </c>
      <c r="B1464" s="2" t="s">
        <v>4685</v>
      </c>
    </row>
    <row r="1465" spans="1:2" ht="51" x14ac:dyDescent="0.2">
      <c r="A1465" s="1">
        <v>480005013</v>
      </c>
      <c r="B1465" s="2" t="s">
        <v>4686</v>
      </c>
    </row>
    <row r="1466" spans="1:2" ht="51" x14ac:dyDescent="0.2">
      <c r="A1466" s="1">
        <v>480005012</v>
      </c>
      <c r="B1466" s="2" t="s">
        <v>4687</v>
      </c>
    </row>
    <row r="1467" spans="1:2" ht="25.5" x14ac:dyDescent="0.2">
      <c r="A1467" s="1">
        <v>480005018</v>
      </c>
      <c r="B1467" s="2" t="s">
        <v>4678</v>
      </c>
    </row>
    <row r="1468" spans="1:2" ht="25.5" x14ac:dyDescent="0.2">
      <c r="A1468" s="1">
        <v>480005019</v>
      </c>
      <c r="B1468" s="2" t="s">
        <v>4678</v>
      </c>
    </row>
    <row r="1469" spans="1:2" ht="38.25" x14ac:dyDescent="0.2">
      <c r="A1469" s="1">
        <v>490003467</v>
      </c>
      <c r="B1469" s="2" t="s">
        <v>4688</v>
      </c>
    </row>
    <row r="1470" spans="1:2" ht="25.5" x14ac:dyDescent="0.2">
      <c r="A1470" s="1">
        <v>480005016</v>
      </c>
      <c r="B1470" s="2" t="s">
        <v>4678</v>
      </c>
    </row>
    <row r="1471" spans="1:2" ht="25.5" x14ac:dyDescent="0.2">
      <c r="A1471" s="1">
        <v>480005022</v>
      </c>
      <c r="B1471" s="2" t="s">
        <v>4678</v>
      </c>
    </row>
    <row r="1472" spans="1:2" ht="25.5" x14ac:dyDescent="0.2">
      <c r="A1472" s="1">
        <v>480005025</v>
      </c>
      <c r="B1472" s="2" t="s">
        <v>4678</v>
      </c>
    </row>
    <row r="1473" spans="1:2" ht="25.5" x14ac:dyDescent="0.2">
      <c r="A1473" s="1">
        <v>480005030</v>
      </c>
      <c r="B1473" s="2" t="s">
        <v>4678</v>
      </c>
    </row>
    <row r="1474" spans="1:2" ht="25.5" x14ac:dyDescent="0.2">
      <c r="A1474" s="1">
        <v>480005032</v>
      </c>
      <c r="B1474" s="2" t="s">
        <v>4678</v>
      </c>
    </row>
    <row r="1475" spans="1:2" ht="25.5" x14ac:dyDescent="0.2">
      <c r="A1475" s="1">
        <v>480005033</v>
      </c>
      <c r="B1475" s="2" t="s">
        <v>4678</v>
      </c>
    </row>
    <row r="1476" spans="1:2" ht="25.5" x14ac:dyDescent="0.2">
      <c r="A1476" s="1">
        <v>480005034</v>
      </c>
      <c r="B1476" s="2" t="s">
        <v>4678</v>
      </c>
    </row>
    <row r="1477" spans="1:2" ht="25.5" x14ac:dyDescent="0.2">
      <c r="A1477" s="1">
        <v>480005036</v>
      </c>
      <c r="B1477" s="2" t="s">
        <v>4678</v>
      </c>
    </row>
    <row r="1478" spans="1:2" ht="25.5" x14ac:dyDescent="0.2">
      <c r="A1478" s="1">
        <v>480005037</v>
      </c>
      <c r="B1478" s="2" t="s">
        <v>4678</v>
      </c>
    </row>
    <row r="1479" spans="1:2" ht="25.5" x14ac:dyDescent="0.2">
      <c r="A1479" s="1">
        <v>480005026</v>
      </c>
      <c r="B1479" s="2" t="s">
        <v>4678</v>
      </c>
    </row>
    <row r="1480" spans="1:2" ht="25.5" x14ac:dyDescent="0.2">
      <c r="A1480" s="1">
        <v>480005017</v>
      </c>
      <c r="B1480" s="2" t="s">
        <v>4678</v>
      </c>
    </row>
    <row r="1481" spans="1:2" ht="25.5" x14ac:dyDescent="0.2">
      <c r="A1481" s="1">
        <v>480005027</v>
      </c>
      <c r="B1481" s="2" t="s">
        <v>4678</v>
      </c>
    </row>
    <row r="1482" spans="1:2" ht="25.5" x14ac:dyDescent="0.2">
      <c r="A1482" s="1">
        <v>480005031</v>
      </c>
      <c r="B1482" s="2" t="s">
        <v>4678</v>
      </c>
    </row>
    <row r="1483" spans="1:2" ht="25.5" x14ac:dyDescent="0.2">
      <c r="A1483" s="1">
        <v>480005035</v>
      </c>
      <c r="B1483" s="2" t="s">
        <v>4678</v>
      </c>
    </row>
    <row r="1484" spans="1:2" ht="25.5" x14ac:dyDescent="0.2">
      <c r="A1484" s="1">
        <v>480005020</v>
      </c>
      <c r="B1484" s="2" t="s">
        <v>4678</v>
      </c>
    </row>
    <row r="1485" spans="1:2" ht="25.5" x14ac:dyDescent="0.2">
      <c r="A1485" s="1">
        <v>480005023</v>
      </c>
      <c r="B1485" s="2" t="s">
        <v>4678</v>
      </c>
    </row>
    <row r="1486" spans="1:2" ht="25.5" x14ac:dyDescent="0.2">
      <c r="A1486" s="1">
        <v>480005024</v>
      </c>
      <c r="B1486" s="2" t="s">
        <v>4678</v>
      </c>
    </row>
    <row r="1487" spans="1:2" ht="25.5" x14ac:dyDescent="0.2">
      <c r="A1487" s="1">
        <v>480005028</v>
      </c>
      <c r="B1487" s="2" t="s">
        <v>4678</v>
      </c>
    </row>
    <row r="1488" spans="1:2" ht="25.5" x14ac:dyDescent="0.2">
      <c r="A1488" s="1">
        <v>480005029</v>
      </c>
      <c r="B1488" s="2" t="s">
        <v>4678</v>
      </c>
    </row>
    <row r="1489" spans="1:2" ht="25.5" x14ac:dyDescent="0.2">
      <c r="A1489" s="1">
        <v>480005054</v>
      </c>
      <c r="B1489" s="2" t="s">
        <v>4678</v>
      </c>
    </row>
    <row r="1490" spans="1:2" ht="51" x14ac:dyDescent="0.2">
      <c r="A1490" s="1">
        <v>480005005</v>
      </c>
      <c r="B1490" s="2" t="s">
        <v>4680</v>
      </c>
    </row>
    <row r="1491" spans="1:2" ht="76.5" x14ac:dyDescent="0.2">
      <c r="A1491" s="1">
        <v>480005048</v>
      </c>
      <c r="B1491" s="2" t="s">
        <v>4689</v>
      </c>
    </row>
    <row r="1492" spans="1:2" ht="25.5" x14ac:dyDescent="0.2">
      <c r="A1492" s="1">
        <v>480005045</v>
      </c>
      <c r="B1492" s="2" t="s">
        <v>4690</v>
      </c>
    </row>
    <row r="1493" spans="1:2" ht="25.5" x14ac:dyDescent="0.2">
      <c r="A1493" s="1">
        <v>480005046</v>
      </c>
      <c r="B1493" s="2" t="s">
        <v>4690</v>
      </c>
    </row>
    <row r="1494" spans="1:2" ht="25.5" x14ac:dyDescent="0.2">
      <c r="A1494" s="1">
        <v>480005047</v>
      </c>
      <c r="B1494" s="2" t="s">
        <v>4690</v>
      </c>
    </row>
    <row r="1495" spans="1:2" ht="38.25" x14ac:dyDescent="0.2">
      <c r="A1495" s="1">
        <v>480005056</v>
      </c>
      <c r="B1495" s="2" t="s">
        <v>4691</v>
      </c>
    </row>
    <row r="1496" spans="1:2" ht="38.25" x14ac:dyDescent="0.2">
      <c r="A1496" s="1">
        <v>480005067</v>
      </c>
      <c r="B1496" s="2" t="s">
        <v>4691</v>
      </c>
    </row>
    <row r="1497" spans="1:2" ht="38.25" x14ac:dyDescent="0.2">
      <c r="A1497" s="1">
        <v>480005076</v>
      </c>
      <c r="B1497" s="2" t="s">
        <v>4691</v>
      </c>
    </row>
    <row r="1498" spans="1:2" ht="51" x14ac:dyDescent="0.2">
      <c r="A1498" s="1">
        <v>480005060</v>
      </c>
      <c r="B1498" s="2" t="s">
        <v>4692</v>
      </c>
    </row>
    <row r="1499" spans="1:2" ht="51" x14ac:dyDescent="0.2">
      <c r="A1499" s="1">
        <v>480005061</v>
      </c>
      <c r="B1499" s="2" t="s">
        <v>4692</v>
      </c>
    </row>
    <row r="1500" spans="1:2" ht="51" x14ac:dyDescent="0.2">
      <c r="A1500" s="1">
        <v>480005062</v>
      </c>
      <c r="B1500" s="2" t="s">
        <v>4692</v>
      </c>
    </row>
    <row r="1501" spans="1:2" ht="51" x14ac:dyDescent="0.2">
      <c r="A1501" s="1">
        <v>480005063</v>
      </c>
      <c r="B1501" s="2" t="s">
        <v>4692</v>
      </c>
    </row>
    <row r="1502" spans="1:2" ht="51" x14ac:dyDescent="0.2">
      <c r="A1502" s="1">
        <v>480005064</v>
      </c>
      <c r="B1502" s="2" t="s">
        <v>4692</v>
      </c>
    </row>
    <row r="1503" spans="1:2" ht="51" x14ac:dyDescent="0.2">
      <c r="A1503" s="1">
        <v>480005065</v>
      </c>
      <c r="B1503" s="2" t="s">
        <v>4692</v>
      </c>
    </row>
    <row r="1504" spans="1:2" ht="51" x14ac:dyDescent="0.2">
      <c r="A1504" s="1">
        <v>480005044</v>
      </c>
      <c r="B1504" s="2" t="s">
        <v>4693</v>
      </c>
    </row>
    <row r="1505" spans="1:2" ht="51" x14ac:dyDescent="0.2">
      <c r="A1505" s="1">
        <v>480005050</v>
      </c>
      <c r="B1505" s="2" t="s">
        <v>4694</v>
      </c>
    </row>
    <row r="1506" spans="1:2" ht="25.5" x14ac:dyDescent="0.2">
      <c r="A1506" s="1">
        <v>480005039</v>
      </c>
      <c r="B1506" s="2" t="s">
        <v>4695</v>
      </c>
    </row>
    <row r="1507" spans="1:2" ht="51" x14ac:dyDescent="0.2">
      <c r="A1507" s="1">
        <v>490003469</v>
      </c>
      <c r="B1507" s="2" t="s">
        <v>4696</v>
      </c>
    </row>
    <row r="1508" spans="1:2" ht="38.25" x14ac:dyDescent="0.2">
      <c r="A1508" s="1">
        <v>480005043</v>
      </c>
      <c r="B1508" s="2" t="s">
        <v>4697</v>
      </c>
    </row>
    <row r="1509" spans="1:2" ht="25.5" x14ac:dyDescent="0.2">
      <c r="A1509" s="1">
        <v>480005049</v>
      </c>
      <c r="B1509" s="2" t="s">
        <v>4698</v>
      </c>
    </row>
    <row r="1510" spans="1:2" ht="38.25" x14ac:dyDescent="0.2">
      <c r="A1510" s="1">
        <v>490003471</v>
      </c>
      <c r="B1510" s="2" t="s">
        <v>4699</v>
      </c>
    </row>
    <row r="1511" spans="1:2" ht="51" x14ac:dyDescent="0.2">
      <c r="A1511" s="1">
        <v>490003470</v>
      </c>
      <c r="B1511" s="2" t="s">
        <v>4700</v>
      </c>
    </row>
    <row r="1512" spans="1:2" ht="38.25" x14ac:dyDescent="0.2">
      <c r="A1512" s="1">
        <v>480005053</v>
      </c>
      <c r="B1512" s="2" t="s">
        <v>4701</v>
      </c>
    </row>
    <row r="1513" spans="1:2" ht="25.5" x14ac:dyDescent="0.2">
      <c r="A1513" s="1">
        <v>490003472</v>
      </c>
      <c r="B1513" s="2" t="s">
        <v>4702</v>
      </c>
    </row>
    <row r="1514" spans="1:2" ht="63.75" x14ac:dyDescent="0.2">
      <c r="A1514" s="1">
        <v>490003477</v>
      </c>
      <c r="B1514" s="2" t="s">
        <v>4648</v>
      </c>
    </row>
    <row r="1515" spans="1:2" ht="51" x14ac:dyDescent="0.2">
      <c r="A1515" s="1">
        <v>490003475</v>
      </c>
      <c r="B1515" s="2" t="s">
        <v>4703</v>
      </c>
    </row>
    <row r="1516" spans="1:2" ht="63.75" x14ac:dyDescent="0.2">
      <c r="A1516" s="1">
        <v>490003476</v>
      </c>
      <c r="B1516" s="2" t="s">
        <v>4648</v>
      </c>
    </row>
    <row r="1517" spans="1:2" x14ac:dyDescent="0.2">
      <c r="A1517" s="1">
        <v>490003478</v>
      </c>
      <c r="B1517" s="2" t="s">
        <v>4704</v>
      </c>
    </row>
    <row r="1518" spans="1:2" ht="38.25" x14ac:dyDescent="0.2">
      <c r="A1518" s="1">
        <v>480005068</v>
      </c>
      <c r="B1518" s="2" t="s">
        <v>4705</v>
      </c>
    </row>
    <row r="1519" spans="1:2" ht="25.5" x14ac:dyDescent="0.2">
      <c r="A1519" s="1">
        <v>490003468</v>
      </c>
      <c r="B1519" s="2" t="s">
        <v>4706</v>
      </c>
    </row>
    <row r="1520" spans="1:2" ht="30" x14ac:dyDescent="0.2">
      <c r="A1520" s="1">
        <v>480005015</v>
      </c>
      <c r="B1520" s="2" t="s">
        <v>4707</v>
      </c>
    </row>
    <row r="1521" spans="1:2" ht="38.25" x14ac:dyDescent="0.2">
      <c r="A1521" s="1">
        <v>480005011</v>
      </c>
      <c r="B1521" s="2" t="s">
        <v>4708</v>
      </c>
    </row>
    <row r="1522" spans="1:2" ht="63.75" x14ac:dyDescent="0.2">
      <c r="A1522" s="1">
        <v>480005038</v>
      </c>
      <c r="B1522" s="2" t="s">
        <v>4709</v>
      </c>
    </row>
    <row r="1523" spans="1:2" ht="38.25" x14ac:dyDescent="0.2">
      <c r="A1523" s="1">
        <v>480005057</v>
      </c>
      <c r="B1523" s="2" t="s">
        <v>4300</v>
      </c>
    </row>
    <row r="1524" spans="1:2" ht="38.25" x14ac:dyDescent="0.2">
      <c r="A1524" s="1">
        <v>480005075</v>
      </c>
      <c r="B1524" s="2" t="s">
        <v>4710</v>
      </c>
    </row>
    <row r="1525" spans="1:2" ht="38.25" x14ac:dyDescent="0.2">
      <c r="A1525" s="1">
        <v>490003479</v>
      </c>
      <c r="B1525" s="2" t="s">
        <v>4711</v>
      </c>
    </row>
    <row r="1526" spans="1:2" ht="38.25" x14ac:dyDescent="0.2">
      <c r="A1526" s="1">
        <v>480005077</v>
      </c>
      <c r="B1526" s="2" t="s">
        <v>4712</v>
      </c>
    </row>
    <row r="1527" spans="1:2" ht="38.25" x14ac:dyDescent="0.2">
      <c r="A1527" s="1">
        <v>480005078</v>
      </c>
      <c r="B1527" s="2" t="s">
        <v>4713</v>
      </c>
    </row>
    <row r="1528" spans="1:2" ht="63.75" x14ac:dyDescent="0.2">
      <c r="A1528" s="1">
        <v>490003480</v>
      </c>
      <c r="B1528" s="2" t="s">
        <v>4714</v>
      </c>
    </row>
    <row r="1529" spans="1:2" ht="76.5" x14ac:dyDescent="0.2">
      <c r="A1529" s="1">
        <v>490003499</v>
      </c>
      <c r="B1529" s="2" t="s">
        <v>4715</v>
      </c>
    </row>
    <row r="1530" spans="1:2" ht="25.5" x14ac:dyDescent="0.2">
      <c r="A1530" s="1">
        <v>480005094</v>
      </c>
      <c r="B1530" s="2" t="s">
        <v>4256</v>
      </c>
    </row>
    <row r="1531" spans="1:2" ht="38.25" x14ac:dyDescent="0.2">
      <c r="A1531" s="1">
        <v>480005084</v>
      </c>
      <c r="B1531" s="2" t="s">
        <v>4716</v>
      </c>
    </row>
    <row r="1532" spans="1:2" ht="38.25" x14ac:dyDescent="0.2">
      <c r="A1532" s="1">
        <v>480005101</v>
      </c>
      <c r="B1532" s="2" t="s">
        <v>4623</v>
      </c>
    </row>
    <row r="1533" spans="1:2" ht="38.25" x14ac:dyDescent="0.2">
      <c r="A1533" s="1">
        <v>480005112</v>
      </c>
      <c r="B1533" s="2" t="s">
        <v>4717</v>
      </c>
    </row>
    <row r="1534" spans="1:2" ht="38.25" x14ac:dyDescent="0.2">
      <c r="A1534" s="1">
        <v>480005113</v>
      </c>
      <c r="B1534" s="2" t="s">
        <v>4717</v>
      </c>
    </row>
    <row r="1535" spans="1:2" ht="38.25" x14ac:dyDescent="0.2">
      <c r="A1535" s="1">
        <v>480005116</v>
      </c>
      <c r="B1535" s="2" t="s">
        <v>4717</v>
      </c>
    </row>
    <row r="1536" spans="1:2" ht="25.5" x14ac:dyDescent="0.2">
      <c r="A1536" s="1">
        <v>480005102</v>
      </c>
      <c r="B1536" s="2" t="s">
        <v>4718</v>
      </c>
    </row>
    <row r="1537" spans="1:2" ht="25.5" x14ac:dyDescent="0.2">
      <c r="A1537" s="1">
        <v>480005104</v>
      </c>
      <c r="B1537" s="2" t="s">
        <v>4718</v>
      </c>
    </row>
    <row r="1538" spans="1:2" ht="63.75" x14ac:dyDescent="0.2">
      <c r="A1538" s="1">
        <v>480005095</v>
      </c>
      <c r="B1538" s="2" t="s">
        <v>4719</v>
      </c>
    </row>
    <row r="1539" spans="1:2" ht="38.25" x14ac:dyDescent="0.2">
      <c r="A1539" s="1">
        <v>480005124</v>
      </c>
      <c r="B1539" s="2" t="s">
        <v>4616</v>
      </c>
    </row>
    <row r="1540" spans="1:2" ht="38.25" x14ac:dyDescent="0.2">
      <c r="A1540" s="1">
        <v>480005125</v>
      </c>
      <c r="B1540" s="2" t="s">
        <v>4616</v>
      </c>
    </row>
    <row r="1541" spans="1:2" ht="51" x14ac:dyDescent="0.2">
      <c r="A1541" s="1">
        <v>480005122</v>
      </c>
      <c r="B1541" s="2" t="s">
        <v>4720</v>
      </c>
    </row>
    <row r="1542" spans="1:2" ht="38.25" x14ac:dyDescent="0.2">
      <c r="A1542" s="1">
        <v>480005085</v>
      </c>
      <c r="B1542" s="2" t="s">
        <v>4721</v>
      </c>
    </row>
    <row r="1543" spans="1:2" ht="51" x14ac:dyDescent="0.2">
      <c r="A1543" s="1">
        <v>480005118</v>
      </c>
      <c r="B1543" s="2" t="s">
        <v>4722</v>
      </c>
    </row>
    <row r="1544" spans="1:2" ht="25.5" x14ac:dyDescent="0.2">
      <c r="A1544" s="1">
        <v>480005107</v>
      </c>
      <c r="B1544" s="2" t="s">
        <v>4723</v>
      </c>
    </row>
    <row r="1545" spans="1:2" ht="25.5" x14ac:dyDescent="0.2">
      <c r="A1545" s="1">
        <v>490003481</v>
      </c>
      <c r="B1545" s="2" t="s">
        <v>4189</v>
      </c>
    </row>
    <row r="1546" spans="1:2" ht="25.5" x14ac:dyDescent="0.2">
      <c r="A1546" s="1">
        <v>490003482</v>
      </c>
      <c r="B1546" s="2" t="s">
        <v>4189</v>
      </c>
    </row>
    <row r="1547" spans="1:2" ht="25.5" x14ac:dyDescent="0.2">
      <c r="A1547" s="1">
        <v>490003483</v>
      </c>
      <c r="B1547" s="2" t="s">
        <v>4189</v>
      </c>
    </row>
    <row r="1548" spans="1:2" ht="25.5" x14ac:dyDescent="0.2">
      <c r="A1548" s="1">
        <v>490003487</v>
      </c>
      <c r="B1548" s="2" t="s">
        <v>4189</v>
      </c>
    </row>
    <row r="1549" spans="1:2" ht="25.5" x14ac:dyDescent="0.2">
      <c r="A1549" s="1">
        <v>490003488</v>
      </c>
      <c r="B1549" s="2" t="s">
        <v>4189</v>
      </c>
    </row>
    <row r="1550" spans="1:2" ht="25.5" x14ac:dyDescent="0.2">
      <c r="A1550" s="1">
        <v>490003489</v>
      </c>
      <c r="B1550" s="2" t="s">
        <v>4189</v>
      </c>
    </row>
    <row r="1551" spans="1:2" ht="25.5" x14ac:dyDescent="0.2">
      <c r="A1551" s="1">
        <v>490003490</v>
      </c>
      <c r="B1551" s="2" t="s">
        <v>4189</v>
      </c>
    </row>
    <row r="1552" spans="1:2" ht="25.5" x14ac:dyDescent="0.2">
      <c r="A1552" s="1">
        <v>490003492</v>
      </c>
      <c r="B1552" s="2" t="s">
        <v>4189</v>
      </c>
    </row>
    <row r="1553" spans="1:2" ht="25.5" x14ac:dyDescent="0.2">
      <c r="A1553" s="1">
        <v>490003495</v>
      </c>
      <c r="B1553" s="2" t="s">
        <v>4724</v>
      </c>
    </row>
    <row r="1554" spans="1:2" ht="25.5" x14ac:dyDescent="0.2">
      <c r="A1554" s="1">
        <v>490003484</v>
      </c>
      <c r="B1554" s="2" t="s">
        <v>4189</v>
      </c>
    </row>
    <row r="1555" spans="1:2" ht="25.5" x14ac:dyDescent="0.2">
      <c r="A1555" s="1">
        <v>490003485</v>
      </c>
      <c r="B1555" s="2" t="s">
        <v>4189</v>
      </c>
    </row>
    <row r="1556" spans="1:2" ht="25.5" x14ac:dyDescent="0.2">
      <c r="A1556" s="1">
        <v>490003486</v>
      </c>
      <c r="B1556" s="2" t="s">
        <v>4189</v>
      </c>
    </row>
    <row r="1557" spans="1:2" ht="25.5" x14ac:dyDescent="0.2">
      <c r="A1557" s="1">
        <v>490003491</v>
      </c>
      <c r="B1557" s="2" t="s">
        <v>4189</v>
      </c>
    </row>
    <row r="1558" spans="1:2" ht="25.5" x14ac:dyDescent="0.2">
      <c r="A1558" s="1">
        <v>490003494</v>
      </c>
      <c r="B1558" s="2" t="s">
        <v>4189</v>
      </c>
    </row>
    <row r="1559" spans="1:2" ht="25.5" x14ac:dyDescent="0.2">
      <c r="A1559" s="1">
        <v>490003493</v>
      </c>
      <c r="B1559" s="2" t="s">
        <v>4724</v>
      </c>
    </row>
    <row r="1560" spans="1:2" ht="25.5" x14ac:dyDescent="0.2">
      <c r="A1560" s="1">
        <v>490003496</v>
      </c>
      <c r="B1560" s="2" t="s">
        <v>4189</v>
      </c>
    </row>
    <row r="1561" spans="1:2" ht="25.5" x14ac:dyDescent="0.2">
      <c r="A1561" s="1">
        <v>490003506</v>
      </c>
      <c r="B1561" s="2" t="s">
        <v>4189</v>
      </c>
    </row>
    <row r="1562" spans="1:2" ht="63.75" x14ac:dyDescent="0.2">
      <c r="A1562" s="1">
        <v>490003502</v>
      </c>
      <c r="B1562" s="2" t="s">
        <v>4725</v>
      </c>
    </row>
    <row r="1563" spans="1:2" ht="25.5" x14ac:dyDescent="0.2">
      <c r="A1563" s="1">
        <v>490003510</v>
      </c>
      <c r="B1563" s="2" t="s">
        <v>4189</v>
      </c>
    </row>
    <row r="1564" spans="1:2" ht="25.5" x14ac:dyDescent="0.2">
      <c r="A1564" s="1">
        <v>490003511</v>
      </c>
      <c r="B1564" s="2" t="s">
        <v>4189</v>
      </c>
    </row>
    <row r="1565" spans="1:2" ht="25.5" x14ac:dyDescent="0.2">
      <c r="A1565" s="1">
        <v>490003512</v>
      </c>
      <c r="B1565" s="2" t="s">
        <v>4189</v>
      </c>
    </row>
    <row r="1566" spans="1:2" ht="25.5" x14ac:dyDescent="0.2">
      <c r="A1566" s="1">
        <v>490003513</v>
      </c>
      <c r="B1566" s="2" t="s">
        <v>4189</v>
      </c>
    </row>
    <row r="1567" spans="1:2" ht="25.5" x14ac:dyDescent="0.2">
      <c r="A1567" s="1">
        <v>490003518</v>
      </c>
      <c r="B1567" s="2" t="s">
        <v>4189</v>
      </c>
    </row>
    <row r="1568" spans="1:2" ht="25.5" x14ac:dyDescent="0.2">
      <c r="A1568" s="1">
        <v>490003523</v>
      </c>
      <c r="B1568" s="2" t="s">
        <v>4189</v>
      </c>
    </row>
    <row r="1569" spans="1:2" ht="25.5" x14ac:dyDescent="0.2">
      <c r="A1569" s="1">
        <v>490003524</v>
      </c>
      <c r="B1569" s="2" t="s">
        <v>4189</v>
      </c>
    </row>
    <row r="1570" spans="1:2" ht="25.5" x14ac:dyDescent="0.2">
      <c r="A1570" s="1">
        <v>490003525</v>
      </c>
      <c r="B1570" s="2" t="s">
        <v>4189</v>
      </c>
    </row>
    <row r="1571" spans="1:2" ht="25.5" x14ac:dyDescent="0.2">
      <c r="A1571" s="1">
        <v>490003514</v>
      </c>
      <c r="B1571" s="2" t="s">
        <v>4189</v>
      </c>
    </row>
    <row r="1572" spans="1:2" ht="25.5" x14ac:dyDescent="0.2">
      <c r="A1572" s="1">
        <v>490003515</v>
      </c>
      <c r="B1572" s="2" t="s">
        <v>4189</v>
      </c>
    </row>
    <row r="1573" spans="1:2" ht="25.5" x14ac:dyDescent="0.2">
      <c r="A1573" s="1">
        <v>490003516</v>
      </c>
      <c r="B1573" s="2" t="s">
        <v>4189</v>
      </c>
    </row>
    <row r="1574" spans="1:2" ht="25.5" x14ac:dyDescent="0.2">
      <c r="A1574" s="1">
        <v>490003517</v>
      </c>
      <c r="B1574" s="2" t="s">
        <v>4189</v>
      </c>
    </row>
    <row r="1575" spans="1:2" ht="51" x14ac:dyDescent="0.2">
      <c r="A1575" s="1">
        <v>480005126</v>
      </c>
      <c r="B1575" s="2" t="s">
        <v>4726</v>
      </c>
    </row>
    <row r="1576" spans="1:2" ht="38.25" x14ac:dyDescent="0.2">
      <c r="A1576" s="1">
        <v>490003526</v>
      </c>
      <c r="B1576" s="2" t="s">
        <v>4727</v>
      </c>
    </row>
    <row r="1577" spans="1:2" ht="25.5" x14ac:dyDescent="0.2">
      <c r="A1577" s="1">
        <v>490003501</v>
      </c>
      <c r="B1577" s="2" t="s">
        <v>4576</v>
      </c>
    </row>
    <row r="1578" spans="1:2" ht="25.5" x14ac:dyDescent="0.2">
      <c r="A1578" s="1">
        <v>490003508</v>
      </c>
      <c r="B1578" s="2" t="s">
        <v>4576</v>
      </c>
    </row>
    <row r="1579" spans="1:2" ht="25.5" x14ac:dyDescent="0.2">
      <c r="A1579" s="1">
        <v>480005117</v>
      </c>
      <c r="B1579" s="2" t="s">
        <v>4728</v>
      </c>
    </row>
    <row r="1580" spans="1:2" ht="63.75" x14ac:dyDescent="0.2">
      <c r="A1580" s="1">
        <v>480005087</v>
      </c>
      <c r="B1580" s="2" t="s">
        <v>4729</v>
      </c>
    </row>
    <row r="1581" spans="1:2" ht="38.25" x14ac:dyDescent="0.2">
      <c r="A1581" s="1">
        <v>480005100</v>
      </c>
      <c r="B1581" s="2" t="s">
        <v>4730</v>
      </c>
    </row>
    <row r="1582" spans="1:2" ht="25.5" x14ac:dyDescent="0.2">
      <c r="A1582" s="1">
        <v>490003519</v>
      </c>
      <c r="B1582" s="2" t="s">
        <v>4576</v>
      </c>
    </row>
    <row r="1583" spans="1:2" ht="63.75" x14ac:dyDescent="0.2">
      <c r="A1583" s="1">
        <v>490003527</v>
      </c>
      <c r="B1583" s="2" t="s">
        <v>4648</v>
      </c>
    </row>
    <row r="1584" spans="1:2" ht="38.25" x14ac:dyDescent="0.2">
      <c r="A1584" s="1">
        <v>490003504</v>
      </c>
      <c r="B1584" s="2" t="s">
        <v>4731</v>
      </c>
    </row>
    <row r="1585" spans="1:2" ht="51" x14ac:dyDescent="0.2">
      <c r="A1585" s="1">
        <v>490003507</v>
      </c>
      <c r="B1585" s="2" t="s">
        <v>4732</v>
      </c>
    </row>
    <row r="1586" spans="1:2" ht="51" x14ac:dyDescent="0.2">
      <c r="A1586" s="1">
        <v>490003521</v>
      </c>
      <c r="B1586" s="2" t="s">
        <v>4733</v>
      </c>
    </row>
    <row r="1587" spans="1:2" ht="51" x14ac:dyDescent="0.2">
      <c r="A1587" s="1">
        <v>490003522</v>
      </c>
      <c r="B1587" s="2" t="s">
        <v>4733</v>
      </c>
    </row>
    <row r="1588" spans="1:2" ht="38.25" x14ac:dyDescent="0.2">
      <c r="A1588" s="1">
        <v>490003509</v>
      </c>
      <c r="B1588" s="2" t="s">
        <v>4734</v>
      </c>
    </row>
    <row r="1589" spans="1:2" ht="63.75" x14ac:dyDescent="0.2">
      <c r="A1589" s="1">
        <v>490003229</v>
      </c>
      <c r="B1589" s="2" t="s">
        <v>4735</v>
      </c>
    </row>
    <row r="1590" spans="1:2" ht="38.25" x14ac:dyDescent="0.2">
      <c r="A1590" s="1">
        <v>490003500</v>
      </c>
      <c r="B1590" s="2" t="s">
        <v>4736</v>
      </c>
    </row>
    <row r="1591" spans="1:2" ht="25.5" x14ac:dyDescent="0.2">
      <c r="A1591" s="1">
        <v>480005083</v>
      </c>
      <c r="B1591" s="2" t="s">
        <v>4737</v>
      </c>
    </row>
    <row r="1592" spans="1:2" ht="25.5" x14ac:dyDescent="0.2">
      <c r="A1592" s="1">
        <v>480005090</v>
      </c>
      <c r="B1592" s="2" t="s">
        <v>4738</v>
      </c>
    </row>
    <row r="1593" spans="1:2" ht="38.25" x14ac:dyDescent="0.2">
      <c r="A1593" s="1">
        <v>490003503</v>
      </c>
      <c r="B1593" s="2" t="s">
        <v>4739</v>
      </c>
    </row>
    <row r="1594" spans="1:2" ht="51" x14ac:dyDescent="0.2">
      <c r="A1594" s="1">
        <v>490003505</v>
      </c>
      <c r="B1594" s="2" t="s">
        <v>4740</v>
      </c>
    </row>
    <row r="1595" spans="1:2" ht="63.75" x14ac:dyDescent="0.2">
      <c r="A1595" s="1">
        <v>490003497</v>
      </c>
      <c r="B1595" s="2" t="s">
        <v>4725</v>
      </c>
    </row>
    <row r="1596" spans="1:2" ht="51" x14ac:dyDescent="0.2">
      <c r="A1596" s="1">
        <v>480005088</v>
      </c>
      <c r="B1596" s="2" t="s">
        <v>4741</v>
      </c>
    </row>
    <row r="1597" spans="1:2" ht="38.25" x14ac:dyDescent="0.2">
      <c r="A1597" s="1">
        <v>480005091</v>
      </c>
      <c r="B1597" s="2" t="s">
        <v>4742</v>
      </c>
    </row>
    <row r="1598" spans="1:2" ht="38.25" x14ac:dyDescent="0.2">
      <c r="A1598" s="1">
        <v>480005092</v>
      </c>
      <c r="B1598" s="2" t="s">
        <v>4743</v>
      </c>
    </row>
    <row r="1599" spans="1:2" ht="38.25" x14ac:dyDescent="0.2">
      <c r="A1599" s="1">
        <v>480005097</v>
      </c>
      <c r="B1599" s="2" t="s">
        <v>4744</v>
      </c>
    </row>
    <row r="1600" spans="1:2" ht="25.5" x14ac:dyDescent="0.2">
      <c r="A1600" s="1">
        <v>480005103</v>
      </c>
      <c r="B1600" s="2" t="s">
        <v>4745</v>
      </c>
    </row>
    <row r="1601" spans="1:2" ht="51" x14ac:dyDescent="0.2">
      <c r="A1601" s="1">
        <v>480005105</v>
      </c>
      <c r="B1601" s="2" t="s">
        <v>4746</v>
      </c>
    </row>
    <row r="1602" spans="1:2" ht="51" x14ac:dyDescent="0.2">
      <c r="A1602" s="1">
        <v>480005106</v>
      </c>
      <c r="B1602" s="2" t="s">
        <v>4747</v>
      </c>
    </row>
    <row r="1603" spans="1:2" ht="25.5" x14ac:dyDescent="0.2">
      <c r="A1603" s="1">
        <v>480005108</v>
      </c>
      <c r="B1603" s="2" t="s">
        <v>4748</v>
      </c>
    </row>
    <row r="1604" spans="1:2" ht="38.25" x14ac:dyDescent="0.2">
      <c r="A1604" s="1">
        <v>480005109</v>
      </c>
      <c r="B1604" s="2" t="s">
        <v>4749</v>
      </c>
    </row>
    <row r="1605" spans="1:2" ht="38.25" x14ac:dyDescent="0.2">
      <c r="A1605" s="1">
        <v>480005110</v>
      </c>
      <c r="B1605" s="2" t="s">
        <v>4750</v>
      </c>
    </row>
    <row r="1606" spans="1:2" ht="38.25" x14ac:dyDescent="0.2">
      <c r="A1606" s="1">
        <v>480005111</v>
      </c>
      <c r="B1606" s="2" t="s">
        <v>4751</v>
      </c>
    </row>
    <row r="1607" spans="1:2" ht="63.75" x14ac:dyDescent="0.2">
      <c r="A1607" s="1">
        <v>480005119</v>
      </c>
      <c r="B1607" s="2" t="s">
        <v>4752</v>
      </c>
    </row>
    <row r="1608" spans="1:2" ht="38.25" x14ac:dyDescent="0.2">
      <c r="A1608" s="1">
        <v>480005121</v>
      </c>
      <c r="B1608" s="2" t="s">
        <v>4753</v>
      </c>
    </row>
    <row r="1609" spans="1:2" ht="38.25" x14ac:dyDescent="0.2">
      <c r="A1609" s="1">
        <v>480005120</v>
      </c>
      <c r="B1609" s="2" t="s">
        <v>4754</v>
      </c>
    </row>
    <row r="1610" spans="1:2" ht="51" x14ac:dyDescent="0.2">
      <c r="A1610" s="1">
        <v>480005089</v>
      </c>
      <c r="B1610" s="2" t="s">
        <v>4755</v>
      </c>
    </row>
    <row r="1611" spans="1:2" ht="38.25" x14ac:dyDescent="0.2">
      <c r="A1611" s="1">
        <v>480005096</v>
      </c>
      <c r="B1611" s="2" t="s">
        <v>4756</v>
      </c>
    </row>
    <row r="1612" spans="1:2" ht="25.5" x14ac:dyDescent="0.2">
      <c r="A1612" s="1">
        <v>490003528</v>
      </c>
      <c r="B1612" s="2" t="s">
        <v>4757</v>
      </c>
    </row>
    <row r="1613" spans="1:2" ht="51" x14ac:dyDescent="0.2">
      <c r="A1613" s="1">
        <v>480005098</v>
      </c>
      <c r="B1613" s="2" t="s">
        <v>4758</v>
      </c>
    </row>
    <row r="1614" spans="1:2" ht="51" x14ac:dyDescent="0.2">
      <c r="A1614" s="1">
        <v>480005079</v>
      </c>
      <c r="B1614" s="2" t="s">
        <v>4759</v>
      </c>
    </row>
    <row r="1615" spans="1:2" ht="51" x14ac:dyDescent="0.2">
      <c r="A1615" s="1">
        <v>480005093</v>
      </c>
      <c r="B1615" s="2" t="s">
        <v>4760</v>
      </c>
    </row>
    <row r="1616" spans="1:2" ht="38.25" x14ac:dyDescent="0.2">
      <c r="A1616" s="1">
        <v>480005127</v>
      </c>
      <c r="B1616" s="2" t="s">
        <v>4761</v>
      </c>
    </row>
    <row r="1617" spans="1:2" ht="76.5" x14ac:dyDescent="0.2">
      <c r="A1617" s="1">
        <v>480005086</v>
      </c>
      <c r="B1617" s="2" t="s">
        <v>4762</v>
      </c>
    </row>
    <row r="1618" spans="1:2" ht="25.5" x14ac:dyDescent="0.2">
      <c r="A1618" s="1">
        <v>480005123</v>
      </c>
      <c r="B1618" s="2" t="s">
        <v>4763</v>
      </c>
    </row>
    <row r="1619" spans="1:2" ht="75" x14ac:dyDescent="0.2">
      <c r="A1619" s="1">
        <v>480005131</v>
      </c>
      <c r="B1619" s="3" t="s">
        <v>4764</v>
      </c>
    </row>
    <row r="1620" spans="1:2" ht="25.5" x14ac:dyDescent="0.2">
      <c r="A1620" s="1">
        <v>480005139</v>
      </c>
      <c r="B1620" s="4" t="s">
        <v>4765</v>
      </c>
    </row>
    <row r="1621" spans="1:2" ht="63.75" x14ac:dyDescent="0.2">
      <c r="A1621" s="1">
        <v>480005130</v>
      </c>
      <c r="B1621" s="4" t="s">
        <v>4766</v>
      </c>
    </row>
    <row r="1622" spans="1:2" ht="51" x14ac:dyDescent="0.2">
      <c r="A1622" s="1">
        <v>480005153</v>
      </c>
      <c r="B1622" s="1" t="s">
        <v>4767</v>
      </c>
    </row>
    <row r="1623" spans="1:2" ht="63.75" x14ac:dyDescent="0.2">
      <c r="A1623" s="1">
        <v>480005171</v>
      </c>
      <c r="B1623" s="1" t="s">
        <v>4768</v>
      </c>
    </row>
    <row r="1624" spans="1:2" ht="51" x14ac:dyDescent="0.2">
      <c r="A1624" s="1">
        <v>480005132</v>
      </c>
      <c r="B1624" s="1" t="s">
        <v>4769</v>
      </c>
    </row>
    <row r="1625" spans="1:2" ht="51" x14ac:dyDescent="0.2">
      <c r="A1625" s="1">
        <v>480005133</v>
      </c>
      <c r="B1625" s="1" t="s">
        <v>4770</v>
      </c>
    </row>
    <row r="1626" spans="1:2" ht="51" x14ac:dyDescent="0.2">
      <c r="A1626" s="1">
        <v>480005134</v>
      </c>
      <c r="B1626" s="1" t="s">
        <v>4770</v>
      </c>
    </row>
    <row r="1627" spans="1:2" ht="51" x14ac:dyDescent="0.2">
      <c r="A1627" s="1">
        <v>480005135</v>
      </c>
      <c r="B1627" s="1" t="s">
        <v>4770</v>
      </c>
    </row>
    <row r="1628" spans="1:2" ht="51" x14ac:dyDescent="0.2">
      <c r="A1628" s="1">
        <v>480005136</v>
      </c>
      <c r="B1628" s="1" t="s">
        <v>4770</v>
      </c>
    </row>
    <row r="1629" spans="1:2" ht="25.5" x14ac:dyDescent="0.2">
      <c r="A1629" s="1">
        <v>480005144</v>
      </c>
      <c r="B1629" s="1" t="s">
        <v>4771</v>
      </c>
    </row>
    <row r="1630" spans="1:2" ht="25.5" x14ac:dyDescent="0.2">
      <c r="A1630" s="1">
        <v>480005145</v>
      </c>
      <c r="B1630" s="1" t="s">
        <v>4771</v>
      </c>
    </row>
    <row r="1631" spans="1:2" ht="38.25" x14ac:dyDescent="0.2">
      <c r="A1631" s="1">
        <v>480005128</v>
      </c>
      <c r="B1631" s="1" t="s">
        <v>4772</v>
      </c>
    </row>
    <row r="1632" spans="1:2" ht="51" x14ac:dyDescent="0.2">
      <c r="A1632" s="1">
        <v>480005142</v>
      </c>
      <c r="B1632" s="1" t="s">
        <v>4773</v>
      </c>
    </row>
    <row r="1633" spans="1:2" ht="63.75" x14ac:dyDescent="0.2">
      <c r="A1633" s="1">
        <v>480005149</v>
      </c>
      <c r="B1633" s="1" t="s">
        <v>4774</v>
      </c>
    </row>
    <row r="1634" spans="1:2" ht="25.5" x14ac:dyDescent="0.2">
      <c r="A1634" s="1">
        <v>490001072</v>
      </c>
      <c r="B1634" s="1" t="s">
        <v>3966</v>
      </c>
    </row>
    <row r="1635" spans="1:2" ht="25.5" x14ac:dyDescent="0.2">
      <c r="A1635" s="1">
        <v>490001097</v>
      </c>
      <c r="B1635" s="1" t="s">
        <v>3966</v>
      </c>
    </row>
    <row r="1636" spans="1:2" ht="25.5" x14ac:dyDescent="0.2">
      <c r="A1636" s="1">
        <v>490001155</v>
      </c>
      <c r="B1636" s="1" t="s">
        <v>3966</v>
      </c>
    </row>
    <row r="1637" spans="1:2" ht="25.5" x14ac:dyDescent="0.2">
      <c r="A1637" s="1">
        <v>490001123</v>
      </c>
      <c r="B1637" s="1" t="s">
        <v>4775</v>
      </c>
    </row>
    <row r="1638" spans="1:2" x14ac:dyDescent="0.2">
      <c r="A1638" s="1">
        <v>490002109</v>
      </c>
      <c r="B1638" s="1" t="s">
        <v>3977</v>
      </c>
    </row>
    <row r="1639" spans="1:2" ht="25.5" x14ac:dyDescent="0.2">
      <c r="A1639" s="1">
        <v>490002635</v>
      </c>
      <c r="B1639" s="1" t="s">
        <v>3966</v>
      </c>
    </row>
    <row r="1640" spans="1:2" ht="25.5" x14ac:dyDescent="0.2">
      <c r="A1640" s="1">
        <v>490002492</v>
      </c>
      <c r="B1640" s="1" t="s">
        <v>4776</v>
      </c>
    </row>
    <row r="1641" spans="1:2" ht="63.75" x14ac:dyDescent="0.2">
      <c r="A1641" s="1">
        <v>490002683</v>
      </c>
      <c r="B1641" s="1" t="s">
        <v>3974</v>
      </c>
    </row>
    <row r="1642" spans="1:2" ht="25.5" x14ac:dyDescent="0.2">
      <c r="A1642" s="1">
        <v>490002882</v>
      </c>
      <c r="B1642" s="1" t="s">
        <v>3985</v>
      </c>
    </row>
    <row r="1643" spans="1:2" ht="25.5" x14ac:dyDescent="0.2">
      <c r="A1643" s="1">
        <v>490003058</v>
      </c>
      <c r="B1643" s="1" t="s">
        <v>3985</v>
      </c>
    </row>
    <row r="1644" spans="1:2" x14ac:dyDescent="0.2">
      <c r="A1644" s="5">
        <v>490003180</v>
      </c>
      <c r="B1644" s="1" t="s">
        <v>3977</v>
      </c>
    </row>
    <row r="1645" spans="1:2" ht="25.5" x14ac:dyDescent="0.2">
      <c r="A1645" s="5">
        <v>490003534</v>
      </c>
      <c r="B1645" s="1" t="s">
        <v>4559</v>
      </c>
    </row>
    <row r="1646" spans="1:2" ht="63.75" x14ac:dyDescent="0.2">
      <c r="A1646" s="5">
        <v>490003529</v>
      </c>
      <c r="B1646" s="1" t="s">
        <v>4777</v>
      </c>
    </row>
    <row r="1647" spans="1:2" ht="25.5" x14ac:dyDescent="0.2">
      <c r="A1647" s="5">
        <v>490003530</v>
      </c>
      <c r="B1647" s="1" t="s">
        <v>4778</v>
      </c>
    </row>
    <row r="1648" spans="1:2" ht="38.25" x14ac:dyDescent="0.2">
      <c r="A1648" s="5">
        <v>490003532</v>
      </c>
      <c r="B1648" s="1" t="s">
        <v>4779</v>
      </c>
    </row>
    <row r="1649" spans="1:2" ht="38.25" x14ac:dyDescent="0.2">
      <c r="A1649" s="5">
        <v>480005137</v>
      </c>
      <c r="B1649" s="1" t="s">
        <v>4780</v>
      </c>
    </row>
    <row r="1650" spans="1:2" ht="51" x14ac:dyDescent="0.2">
      <c r="A1650" s="5">
        <v>480005143</v>
      </c>
      <c r="B1650" s="1" t="s">
        <v>4781</v>
      </c>
    </row>
    <row r="1651" spans="1:2" ht="38.25" x14ac:dyDescent="0.2">
      <c r="A1651" s="5">
        <v>480005138</v>
      </c>
      <c r="B1651" s="1" t="s">
        <v>4782</v>
      </c>
    </row>
    <row r="1652" spans="1:2" ht="76.5" x14ac:dyDescent="0.2">
      <c r="A1652" s="5">
        <v>480005155</v>
      </c>
      <c r="B1652" s="1" t="s">
        <v>4783</v>
      </c>
    </row>
    <row r="1653" spans="1:2" ht="38.25" x14ac:dyDescent="0.2">
      <c r="A1653" s="5">
        <v>480005148</v>
      </c>
      <c r="B1653" s="1" t="s">
        <v>4784</v>
      </c>
    </row>
    <row r="1654" spans="1:2" x14ac:dyDescent="0.2">
      <c r="A1654" s="5">
        <v>480005157</v>
      </c>
      <c r="B1654" s="1" t="s">
        <v>4785</v>
      </c>
    </row>
    <row r="1655" spans="1:2" ht="38.25" x14ac:dyDescent="0.2">
      <c r="A1655" s="5">
        <v>480005156</v>
      </c>
      <c r="B1655" s="1" t="s">
        <v>4786</v>
      </c>
    </row>
    <row r="1656" spans="1:2" ht="38.25" x14ac:dyDescent="0.2">
      <c r="A1656" s="5">
        <v>480005152</v>
      </c>
      <c r="B1656" s="1" t="s">
        <v>4787</v>
      </c>
    </row>
    <row r="1657" spans="1:2" ht="63.75" x14ac:dyDescent="0.2">
      <c r="A1657" s="5">
        <v>480005151</v>
      </c>
      <c r="B1657" s="1" t="s">
        <v>4788</v>
      </c>
    </row>
    <row r="1658" spans="1:2" ht="51" x14ac:dyDescent="0.2">
      <c r="A1658" s="5">
        <v>480005154</v>
      </c>
      <c r="B1658" s="1" t="s">
        <v>4789</v>
      </c>
    </row>
    <row r="1659" spans="1:2" ht="25.5" x14ac:dyDescent="0.2">
      <c r="A1659" s="5">
        <v>480005168</v>
      </c>
      <c r="B1659" s="1" t="s">
        <v>4690</v>
      </c>
    </row>
    <row r="1660" spans="1:2" ht="38.25" x14ac:dyDescent="0.2">
      <c r="A1660" s="5">
        <v>480005182</v>
      </c>
      <c r="B1660" s="1" t="s">
        <v>4790</v>
      </c>
    </row>
    <row r="1661" spans="1:2" ht="38.25" x14ac:dyDescent="0.2">
      <c r="A1661" s="5">
        <v>480005179</v>
      </c>
      <c r="B1661" s="1" t="s">
        <v>4791</v>
      </c>
    </row>
    <row r="1662" spans="1:2" ht="38.25" x14ac:dyDescent="0.2">
      <c r="A1662" s="5">
        <v>480005180</v>
      </c>
      <c r="B1662" s="1" t="s">
        <v>4791</v>
      </c>
    </row>
    <row r="1663" spans="1:2" ht="38.25" x14ac:dyDescent="0.2">
      <c r="A1663" s="5">
        <v>480005178</v>
      </c>
      <c r="B1663" s="1" t="s">
        <v>4792</v>
      </c>
    </row>
    <row r="1664" spans="1:2" ht="25.5" x14ac:dyDescent="0.2">
      <c r="A1664" s="5">
        <v>480005192</v>
      </c>
      <c r="B1664" s="1" t="s">
        <v>4793</v>
      </c>
    </row>
    <row r="1665" spans="1:2" ht="51" x14ac:dyDescent="0.2">
      <c r="A1665" s="5">
        <v>480005215</v>
      </c>
      <c r="B1665" s="1" t="s">
        <v>4794</v>
      </c>
    </row>
    <row r="1666" spans="1:2" ht="38.25" x14ac:dyDescent="0.2">
      <c r="A1666" s="5">
        <v>480005203</v>
      </c>
      <c r="B1666" s="1" t="s">
        <v>4795</v>
      </c>
    </row>
    <row r="1667" spans="1:2" ht="38.25" x14ac:dyDescent="0.2">
      <c r="A1667" s="5">
        <v>480005218</v>
      </c>
      <c r="B1667" s="1" t="s">
        <v>4796</v>
      </c>
    </row>
    <row r="1668" spans="1:2" ht="25.5" x14ac:dyDescent="0.2">
      <c r="A1668" s="5">
        <v>480005226</v>
      </c>
      <c r="B1668" s="1" t="s">
        <v>4797</v>
      </c>
    </row>
    <row r="1669" spans="1:2" ht="51" x14ac:dyDescent="0.2">
      <c r="A1669" s="5">
        <v>480005211</v>
      </c>
      <c r="B1669" s="1" t="s">
        <v>4798</v>
      </c>
    </row>
    <row r="1670" spans="1:2" ht="51" x14ac:dyDescent="0.2">
      <c r="A1670" s="5">
        <v>480005217</v>
      </c>
      <c r="B1670" s="1" t="s">
        <v>4799</v>
      </c>
    </row>
    <row r="1671" spans="1:2" ht="38.25" x14ac:dyDescent="0.2">
      <c r="A1671" s="5">
        <v>480005225</v>
      </c>
      <c r="B1671" s="1" t="s">
        <v>4800</v>
      </c>
    </row>
    <row r="1672" spans="1:2" ht="25.5" x14ac:dyDescent="0.2">
      <c r="A1672" s="5">
        <v>480005227</v>
      </c>
      <c r="B1672" s="1" t="s">
        <v>4801</v>
      </c>
    </row>
    <row r="1673" spans="1:2" x14ac:dyDescent="0.2">
      <c r="A1673" s="5">
        <v>480005245</v>
      </c>
      <c r="B1673" s="1" t="s">
        <v>4802</v>
      </c>
    </row>
    <row r="1674" spans="1:2" ht="51" x14ac:dyDescent="0.2">
      <c r="A1674" s="5">
        <v>480005258</v>
      </c>
      <c r="B1674" s="1" t="s">
        <v>4803</v>
      </c>
    </row>
    <row r="1675" spans="1:2" ht="51" x14ac:dyDescent="0.2">
      <c r="A1675" s="5">
        <v>480005259</v>
      </c>
      <c r="B1675" s="1" t="s">
        <v>4803</v>
      </c>
    </row>
    <row r="1676" spans="1:2" ht="51" x14ac:dyDescent="0.2">
      <c r="A1676" s="5">
        <v>480005260</v>
      </c>
      <c r="B1676" s="1" t="s">
        <v>4803</v>
      </c>
    </row>
    <row r="1677" spans="1:2" ht="25.5" x14ac:dyDescent="0.2">
      <c r="A1677" s="5">
        <v>480005234</v>
      </c>
      <c r="B1677" s="1" t="s">
        <v>4804</v>
      </c>
    </row>
    <row r="1678" spans="1:2" ht="38.25" x14ac:dyDescent="0.2">
      <c r="A1678" s="5">
        <v>480005235</v>
      </c>
      <c r="B1678" s="1" t="s">
        <v>4805</v>
      </c>
    </row>
    <row r="1679" spans="1:2" ht="25.5" x14ac:dyDescent="0.2">
      <c r="A1679" s="5">
        <v>480005232</v>
      </c>
      <c r="B1679" s="1" t="s">
        <v>4285</v>
      </c>
    </row>
    <row r="1680" spans="1:2" ht="25.5" x14ac:dyDescent="0.2">
      <c r="A1680" s="5">
        <v>480005249</v>
      </c>
      <c r="B1680" s="1" t="s">
        <v>4806</v>
      </c>
    </row>
    <row r="1681" spans="1:2" ht="25.5" x14ac:dyDescent="0.2">
      <c r="A1681" s="5">
        <v>480005250</v>
      </c>
      <c r="B1681" s="1" t="s">
        <v>4806</v>
      </c>
    </row>
    <row r="1682" spans="1:2" ht="25.5" x14ac:dyDescent="0.2">
      <c r="A1682" s="5">
        <v>480005244</v>
      </c>
      <c r="B1682" s="1" t="s">
        <v>4807</v>
      </c>
    </row>
    <row r="1683" spans="1:2" ht="38.25" x14ac:dyDescent="0.2">
      <c r="A1683" s="5">
        <v>480005251</v>
      </c>
      <c r="B1683" s="1" t="s">
        <v>4808</v>
      </c>
    </row>
    <row r="1684" spans="1:2" ht="51" x14ac:dyDescent="0.2">
      <c r="A1684" s="5">
        <v>480005246</v>
      </c>
      <c r="B1684" s="1" t="s">
        <v>4809</v>
      </c>
    </row>
    <row r="1685" spans="1:2" ht="25.5" x14ac:dyDescent="0.2">
      <c r="A1685" s="5">
        <v>480005146</v>
      </c>
      <c r="B1685" s="1" t="s">
        <v>4810</v>
      </c>
    </row>
    <row r="1686" spans="1:2" ht="25.5" x14ac:dyDescent="0.2">
      <c r="A1686" s="5">
        <v>480005160</v>
      </c>
      <c r="B1686" s="1" t="s">
        <v>4806</v>
      </c>
    </row>
    <row r="1687" spans="1:2" ht="38.25" x14ac:dyDescent="0.2">
      <c r="A1687" s="5">
        <v>480005165</v>
      </c>
      <c r="B1687" s="1" t="s">
        <v>4811</v>
      </c>
    </row>
    <row r="1688" spans="1:2" ht="38.25" x14ac:dyDescent="0.2">
      <c r="A1688" s="5">
        <v>480005243</v>
      </c>
      <c r="B1688" s="1" t="s">
        <v>4812</v>
      </c>
    </row>
    <row r="1689" spans="1:2" ht="38.25" x14ac:dyDescent="0.2">
      <c r="A1689" s="5">
        <v>480005252</v>
      </c>
      <c r="B1689" s="1" t="s">
        <v>4812</v>
      </c>
    </row>
    <row r="1690" spans="1:2" ht="38.25" x14ac:dyDescent="0.2">
      <c r="A1690" s="5">
        <v>480005254</v>
      </c>
      <c r="B1690" s="1" t="s">
        <v>4812</v>
      </c>
    </row>
    <row r="1691" spans="1:2" ht="38.25" x14ac:dyDescent="0.2">
      <c r="A1691" s="5">
        <v>480005255</v>
      </c>
      <c r="B1691" s="1" t="s">
        <v>4812</v>
      </c>
    </row>
    <row r="1692" spans="1:2" ht="38.25" x14ac:dyDescent="0.2">
      <c r="A1692" s="5">
        <v>480005256</v>
      </c>
      <c r="B1692" s="1" t="s">
        <v>4812</v>
      </c>
    </row>
    <row r="1693" spans="1:2" ht="38.25" x14ac:dyDescent="0.2">
      <c r="A1693" s="5">
        <v>480005257</v>
      </c>
      <c r="B1693" s="1" t="s">
        <v>4812</v>
      </c>
    </row>
    <row r="1694" spans="1:2" ht="38.25" x14ac:dyDescent="0.2">
      <c r="A1694" s="5">
        <v>480005265</v>
      </c>
      <c r="B1694" s="1" t="s">
        <v>4812</v>
      </c>
    </row>
    <row r="1695" spans="1:2" ht="38.25" x14ac:dyDescent="0.2">
      <c r="A1695" s="5">
        <v>480005266</v>
      </c>
      <c r="B1695" s="1" t="s">
        <v>4812</v>
      </c>
    </row>
    <row r="1696" spans="1:2" ht="38.25" x14ac:dyDescent="0.2">
      <c r="A1696" s="5">
        <v>480005267</v>
      </c>
      <c r="B1696" s="1" t="s">
        <v>4812</v>
      </c>
    </row>
    <row r="1697" spans="1:2" ht="38.25" x14ac:dyDescent="0.2">
      <c r="A1697" s="5">
        <v>480005268</v>
      </c>
      <c r="B1697" s="1" t="s">
        <v>4812</v>
      </c>
    </row>
    <row r="1698" spans="1:2" ht="25.5" x14ac:dyDescent="0.2">
      <c r="A1698" s="5">
        <v>480005202</v>
      </c>
      <c r="B1698" s="1" t="s">
        <v>4813</v>
      </c>
    </row>
    <row r="1699" spans="1:2" ht="25.5" x14ac:dyDescent="0.2">
      <c r="A1699" s="5">
        <v>480005184</v>
      </c>
      <c r="B1699" s="1" t="s">
        <v>4814</v>
      </c>
    </row>
    <row r="1700" spans="1:2" ht="25.5" x14ac:dyDescent="0.2">
      <c r="A1700" s="5">
        <v>480005230</v>
      </c>
      <c r="B1700" s="1" t="s">
        <v>4815</v>
      </c>
    </row>
    <row r="1701" spans="1:2" ht="25.5" x14ac:dyDescent="0.2">
      <c r="A1701" s="5">
        <v>480005231</v>
      </c>
      <c r="B1701" s="1" t="s">
        <v>4815</v>
      </c>
    </row>
    <row r="1702" spans="1:2" ht="51" x14ac:dyDescent="0.2">
      <c r="A1702" s="5">
        <v>480005247</v>
      </c>
      <c r="B1702" s="1" t="s">
        <v>4816</v>
      </c>
    </row>
    <row r="1703" spans="1:2" ht="25.5" x14ac:dyDescent="0.2">
      <c r="A1703" s="5">
        <v>480005204</v>
      </c>
      <c r="B1703" s="1" t="s">
        <v>4817</v>
      </c>
    </row>
    <row r="1704" spans="1:2" ht="51" x14ac:dyDescent="0.2">
      <c r="A1704" s="5">
        <v>480005220</v>
      </c>
      <c r="B1704" s="1" t="s">
        <v>4818</v>
      </c>
    </row>
    <row r="1705" spans="1:2" ht="25.5" x14ac:dyDescent="0.2">
      <c r="A1705" s="5">
        <v>480005210</v>
      </c>
      <c r="B1705" s="1" t="s">
        <v>4819</v>
      </c>
    </row>
    <row r="1706" spans="1:2" ht="25.5" x14ac:dyDescent="0.2">
      <c r="A1706" s="5">
        <v>480005140</v>
      </c>
      <c r="B1706" s="1" t="s">
        <v>4820</v>
      </c>
    </row>
    <row r="1707" spans="1:2" ht="25.5" x14ac:dyDescent="0.2">
      <c r="A1707" s="5">
        <v>480005159</v>
      </c>
      <c r="B1707" s="1" t="s">
        <v>4821</v>
      </c>
    </row>
    <row r="1708" spans="1:2" ht="51" x14ac:dyDescent="0.2">
      <c r="A1708" s="5">
        <v>480005161</v>
      </c>
      <c r="B1708" s="1" t="s">
        <v>4822</v>
      </c>
    </row>
    <row r="1709" spans="1:2" ht="51" x14ac:dyDescent="0.2">
      <c r="A1709" s="5">
        <v>480005163</v>
      </c>
      <c r="B1709" s="1" t="s">
        <v>4822</v>
      </c>
    </row>
    <row r="1710" spans="1:2" ht="51" x14ac:dyDescent="0.2">
      <c r="A1710" s="5">
        <v>480005164</v>
      </c>
      <c r="B1710" s="1" t="s">
        <v>4822</v>
      </c>
    </row>
    <row r="1711" spans="1:2" ht="63.75" x14ac:dyDescent="0.2">
      <c r="A1711" s="5">
        <v>480005212</v>
      </c>
      <c r="B1711" s="1" t="s">
        <v>4823</v>
      </c>
    </row>
    <row r="1712" spans="1:2" ht="63.75" x14ac:dyDescent="0.2">
      <c r="A1712" s="5">
        <v>480005213</v>
      </c>
      <c r="B1712" s="1" t="s">
        <v>4823</v>
      </c>
    </row>
    <row r="1713" spans="1:2" ht="63.75" x14ac:dyDescent="0.2">
      <c r="A1713" s="5">
        <v>480005214</v>
      </c>
      <c r="B1713" s="1" t="s">
        <v>4823</v>
      </c>
    </row>
    <row r="1714" spans="1:2" ht="51" x14ac:dyDescent="0.2">
      <c r="A1714" s="5">
        <v>480005239</v>
      </c>
      <c r="B1714" s="1" t="s">
        <v>4824</v>
      </c>
    </row>
    <row r="1715" spans="1:2" ht="51" x14ac:dyDescent="0.2">
      <c r="A1715" s="5">
        <v>480005240</v>
      </c>
      <c r="B1715" s="1" t="s">
        <v>4824</v>
      </c>
    </row>
    <row r="1716" spans="1:2" ht="51" x14ac:dyDescent="0.2">
      <c r="A1716" s="5">
        <v>480005241</v>
      </c>
      <c r="B1716" s="1" t="s">
        <v>4824</v>
      </c>
    </row>
    <row r="1717" spans="1:2" ht="51" x14ac:dyDescent="0.2">
      <c r="A1717" s="5">
        <v>480005242</v>
      </c>
      <c r="B1717" s="1" t="s">
        <v>4824</v>
      </c>
    </row>
    <row r="1718" spans="1:2" ht="51" x14ac:dyDescent="0.2">
      <c r="A1718" s="5">
        <v>480005172</v>
      </c>
      <c r="B1718" s="1" t="s">
        <v>4825</v>
      </c>
    </row>
    <row r="1719" spans="1:2" ht="51" x14ac:dyDescent="0.2">
      <c r="A1719" s="5">
        <v>480005173</v>
      </c>
      <c r="B1719" s="1" t="s">
        <v>4825</v>
      </c>
    </row>
    <row r="1720" spans="1:2" ht="51" x14ac:dyDescent="0.2">
      <c r="A1720" s="5">
        <v>480005175</v>
      </c>
      <c r="B1720" s="1" t="s">
        <v>4825</v>
      </c>
    </row>
    <row r="1721" spans="1:2" ht="51" x14ac:dyDescent="0.2">
      <c r="A1721" s="5">
        <v>480005176</v>
      </c>
      <c r="B1721" s="1" t="s">
        <v>4825</v>
      </c>
    </row>
    <row r="1722" spans="1:2" ht="51" x14ac:dyDescent="0.2">
      <c r="A1722" s="5">
        <v>480005177</v>
      </c>
      <c r="B1722" s="1" t="s">
        <v>4825</v>
      </c>
    </row>
    <row r="1723" spans="1:2" ht="38.25" x14ac:dyDescent="0.2">
      <c r="A1723" s="6">
        <v>480005221</v>
      </c>
      <c r="B1723" s="4" t="s">
        <v>4826</v>
      </c>
    </row>
    <row r="1724" spans="1:2" ht="38.25" x14ac:dyDescent="0.2">
      <c r="A1724" s="6">
        <v>480005222</v>
      </c>
      <c r="B1724" s="4" t="s">
        <v>4826</v>
      </c>
    </row>
    <row r="1725" spans="1:2" ht="25.5" x14ac:dyDescent="0.2">
      <c r="A1725" s="6">
        <v>480005181</v>
      </c>
      <c r="B1725" s="4" t="s">
        <v>4827</v>
      </c>
    </row>
    <row r="1726" spans="1:2" ht="51" x14ac:dyDescent="0.2">
      <c r="A1726" s="6">
        <v>480005193</v>
      </c>
      <c r="B1726" s="4" t="s">
        <v>4828</v>
      </c>
    </row>
    <row r="1727" spans="1:2" ht="51" x14ac:dyDescent="0.2">
      <c r="A1727" s="6">
        <v>480005194</v>
      </c>
      <c r="B1727" s="4" t="s">
        <v>4828</v>
      </c>
    </row>
    <row r="1728" spans="1:2" ht="51" x14ac:dyDescent="0.2">
      <c r="A1728" s="6">
        <v>480005195</v>
      </c>
      <c r="B1728" s="4" t="s">
        <v>4828</v>
      </c>
    </row>
    <row r="1729" spans="1:2" ht="63.75" x14ac:dyDescent="0.2">
      <c r="A1729" s="6">
        <v>480005185</v>
      </c>
      <c r="B1729" s="4" t="s">
        <v>4829</v>
      </c>
    </row>
    <row r="1730" spans="1:2" ht="63.75" x14ac:dyDescent="0.2">
      <c r="A1730" s="6">
        <v>480005186</v>
      </c>
      <c r="B1730" s="4" t="s">
        <v>4829</v>
      </c>
    </row>
    <row r="1731" spans="1:2" ht="63.75" x14ac:dyDescent="0.2">
      <c r="A1731" s="6">
        <v>480005187</v>
      </c>
      <c r="B1731" s="4" t="s">
        <v>4829</v>
      </c>
    </row>
    <row r="1732" spans="1:2" ht="63.75" x14ac:dyDescent="0.2">
      <c r="A1732" s="6">
        <v>480005188</v>
      </c>
      <c r="B1732" s="4" t="s">
        <v>4829</v>
      </c>
    </row>
    <row r="1733" spans="1:2" ht="63.75" x14ac:dyDescent="0.2">
      <c r="A1733" s="6">
        <v>480005189</v>
      </c>
      <c r="B1733" s="4" t="s">
        <v>4829</v>
      </c>
    </row>
    <row r="1734" spans="1:2" ht="63.75" x14ac:dyDescent="0.2">
      <c r="A1734" s="6">
        <v>480005190</v>
      </c>
      <c r="B1734" s="4" t="s">
        <v>4829</v>
      </c>
    </row>
    <row r="1735" spans="1:2" ht="38.25" x14ac:dyDescent="0.2">
      <c r="A1735" s="6">
        <v>480005198</v>
      </c>
      <c r="B1735" s="4" t="s">
        <v>4830</v>
      </c>
    </row>
    <row r="1736" spans="1:2" ht="38.25" x14ac:dyDescent="0.2">
      <c r="A1736" s="6">
        <v>480005199</v>
      </c>
      <c r="B1736" s="4" t="s">
        <v>4830</v>
      </c>
    </row>
    <row r="1737" spans="1:2" ht="38.25" x14ac:dyDescent="0.2">
      <c r="A1737" s="6">
        <v>480005200</v>
      </c>
      <c r="B1737" s="4" t="s">
        <v>4830</v>
      </c>
    </row>
    <row r="1738" spans="1:2" ht="38.25" x14ac:dyDescent="0.2">
      <c r="A1738" s="5">
        <v>480005197</v>
      </c>
      <c r="B1738" s="4" t="s">
        <v>4831</v>
      </c>
    </row>
    <row r="1739" spans="1:2" ht="38.25" x14ac:dyDescent="0.2">
      <c r="A1739" s="5">
        <v>480005238</v>
      </c>
      <c r="B1739" s="4" t="s">
        <v>4832</v>
      </c>
    </row>
    <row r="1740" spans="1:2" ht="38.25" x14ac:dyDescent="0.2">
      <c r="A1740" s="5">
        <v>480005147</v>
      </c>
      <c r="B1740" s="1" t="s">
        <v>4833</v>
      </c>
    </row>
    <row r="1741" spans="1:2" ht="51" x14ac:dyDescent="0.2">
      <c r="A1741" s="5">
        <v>480005229</v>
      </c>
      <c r="B1741" s="1" t="s">
        <v>4834</v>
      </c>
    </row>
    <row r="1742" spans="1:2" ht="51" x14ac:dyDescent="0.2">
      <c r="A1742" s="5">
        <v>480005150</v>
      </c>
      <c r="B1742" s="1" t="s">
        <v>4834</v>
      </c>
    </row>
    <row r="1743" spans="1:2" x14ac:dyDescent="0.2">
      <c r="A1743" s="5">
        <v>480005129</v>
      </c>
      <c r="B1743" s="1" t="s">
        <v>4835</v>
      </c>
    </row>
    <row r="1744" spans="1:2" ht="38.25" x14ac:dyDescent="0.2">
      <c r="A1744" s="5">
        <v>480005169</v>
      </c>
      <c r="B1744" s="1" t="s">
        <v>4836</v>
      </c>
    </row>
    <row r="1745" spans="1:2" ht="38.25" x14ac:dyDescent="0.2">
      <c r="A1745" s="5">
        <v>480005205</v>
      </c>
      <c r="B1745" s="1" t="s">
        <v>4837</v>
      </c>
    </row>
    <row r="1746" spans="1:2" ht="38.25" x14ac:dyDescent="0.2">
      <c r="A1746" s="5">
        <v>480005206</v>
      </c>
      <c r="B1746" s="1" t="s">
        <v>4837</v>
      </c>
    </row>
    <row r="1747" spans="1:2" ht="38.25" x14ac:dyDescent="0.2">
      <c r="A1747" s="5">
        <v>480005207</v>
      </c>
      <c r="B1747" s="1" t="s">
        <v>4837</v>
      </c>
    </row>
    <row r="1748" spans="1:2" ht="38.25" x14ac:dyDescent="0.2">
      <c r="A1748" s="5">
        <v>480005208</v>
      </c>
      <c r="B1748" s="1" t="s">
        <v>4837</v>
      </c>
    </row>
    <row r="1749" spans="1:2" ht="38.25" x14ac:dyDescent="0.2">
      <c r="A1749" s="5">
        <v>480005209</v>
      </c>
      <c r="B1749" s="1" t="s">
        <v>4837</v>
      </c>
    </row>
    <row r="1750" spans="1:2" ht="25.5" x14ac:dyDescent="0.2">
      <c r="A1750" s="5">
        <v>480005224</v>
      </c>
      <c r="B1750" s="1" t="s">
        <v>4838</v>
      </c>
    </row>
    <row r="1751" spans="1:2" ht="25.5" x14ac:dyDescent="0.2">
      <c r="A1751" s="5">
        <v>480005261</v>
      </c>
      <c r="B1751" s="1" t="s">
        <v>4839</v>
      </c>
    </row>
    <row r="1752" spans="1:2" ht="25.5" x14ac:dyDescent="0.2">
      <c r="A1752" s="5">
        <v>480005262</v>
      </c>
      <c r="B1752" s="1" t="s">
        <v>4839</v>
      </c>
    </row>
    <row r="1753" spans="1:2" ht="25.5" x14ac:dyDescent="0.2">
      <c r="A1753" s="5">
        <v>480005263</v>
      </c>
      <c r="B1753" s="1" t="s">
        <v>4839</v>
      </c>
    </row>
    <row r="1754" spans="1:2" ht="25.5" x14ac:dyDescent="0.2">
      <c r="A1754" s="5">
        <v>480005264</v>
      </c>
      <c r="B1754" s="4" t="s">
        <v>4839</v>
      </c>
    </row>
    <row r="1755" spans="1:2" ht="38.25" x14ac:dyDescent="0.2">
      <c r="A1755" s="5">
        <v>480005223</v>
      </c>
      <c r="B1755" s="1" t="s">
        <v>4840</v>
      </c>
    </row>
    <row r="1756" spans="1:2" ht="38.25" x14ac:dyDescent="0.2">
      <c r="A1756" s="5">
        <v>480005219</v>
      </c>
      <c r="B1756" s="1" t="s">
        <v>4841</v>
      </c>
    </row>
    <row r="1757" spans="1:2" ht="38.25" x14ac:dyDescent="0.2">
      <c r="A1757" s="5">
        <v>480005228</v>
      </c>
      <c r="B1757" s="1" t="s">
        <v>4841</v>
      </c>
    </row>
    <row r="1758" spans="1:2" ht="25.5" x14ac:dyDescent="0.2">
      <c r="A1758" s="5">
        <v>480005236</v>
      </c>
      <c r="B1758" s="1" t="s">
        <v>4842</v>
      </c>
    </row>
    <row r="1759" spans="1:2" ht="25.5" x14ac:dyDescent="0.2">
      <c r="A1759" s="5">
        <v>480005248</v>
      </c>
      <c r="B1759" s="1" t="s">
        <v>4843</v>
      </c>
    </row>
    <row r="1760" spans="1:2" ht="25.5" x14ac:dyDescent="0.2">
      <c r="A1760" s="5">
        <v>480005253</v>
      </c>
      <c r="B1760" s="1" t="s">
        <v>4843</v>
      </c>
    </row>
    <row r="1761" spans="1:2" ht="51" x14ac:dyDescent="0.2">
      <c r="A1761" s="5">
        <v>490003533</v>
      </c>
      <c r="B1761" s="1" t="s">
        <v>4043</v>
      </c>
    </row>
    <row r="1762" spans="1:2" ht="25.5" x14ac:dyDescent="0.2">
      <c r="A1762" s="5">
        <v>490003531</v>
      </c>
      <c r="B1762" s="1" t="s">
        <v>4844</v>
      </c>
    </row>
    <row r="1763" spans="1:2" ht="38.25" x14ac:dyDescent="0.2">
      <c r="A1763" s="5">
        <v>480005216</v>
      </c>
      <c r="B1763" s="1" t="s">
        <v>4845</v>
      </c>
    </row>
    <row r="1764" spans="1:2" ht="25.5" x14ac:dyDescent="0.2">
      <c r="A1764" s="5">
        <v>480005237</v>
      </c>
      <c r="B1764" s="1" t="s">
        <v>4846</v>
      </c>
    </row>
    <row r="1765" spans="1:2" ht="25.5" x14ac:dyDescent="0.2">
      <c r="A1765" s="5">
        <v>480005170</v>
      </c>
      <c r="B1765" s="1" t="s">
        <v>4847</v>
      </c>
    </row>
    <row r="1766" spans="1:2" ht="25.5" x14ac:dyDescent="0.2">
      <c r="A1766" s="5">
        <v>480005158</v>
      </c>
      <c r="B1766" s="1" t="s">
        <v>4848</v>
      </c>
    </row>
    <row r="1767" spans="1:2" ht="25.5" x14ac:dyDescent="0.2">
      <c r="A1767" s="5">
        <v>480005196</v>
      </c>
      <c r="B1767" s="1" t="s">
        <v>4849</v>
      </c>
    </row>
    <row r="1768" spans="1:2" ht="38.25" x14ac:dyDescent="0.2">
      <c r="A1768" s="5">
        <v>480005191</v>
      </c>
      <c r="B1768" s="4" t="s">
        <v>4850</v>
      </c>
    </row>
    <row r="1769" spans="1:2" ht="25.5" x14ac:dyDescent="0.2">
      <c r="A1769" s="5">
        <v>480005183</v>
      </c>
      <c r="B1769" s="4" t="s">
        <v>4851</v>
      </c>
    </row>
    <row r="1770" spans="1:2" x14ac:dyDescent="0.2">
      <c r="A1770" s="5">
        <v>480005233</v>
      </c>
      <c r="B1770" s="4" t="s">
        <v>4852</v>
      </c>
    </row>
    <row r="1771" spans="1:2" ht="25.5" x14ac:dyDescent="0.2">
      <c r="A1771" s="5">
        <v>480005166</v>
      </c>
      <c r="B1771" s="4" t="s">
        <v>4853</v>
      </c>
    </row>
    <row r="1772" spans="1:2" ht="51" x14ac:dyDescent="0.2">
      <c r="A1772" s="5">
        <v>480005167</v>
      </c>
      <c r="B1772" s="4" t="s">
        <v>4854</v>
      </c>
    </row>
    <row r="1773" spans="1:2" ht="25.5" x14ac:dyDescent="0.2">
      <c r="A1773" s="5">
        <v>490003537</v>
      </c>
      <c r="B1773" s="6" t="s">
        <v>4073</v>
      </c>
    </row>
    <row r="1774" spans="1:2" ht="38.25" x14ac:dyDescent="0.2">
      <c r="A1774" s="5">
        <v>490003538</v>
      </c>
      <c r="B1774" s="6" t="s">
        <v>4074</v>
      </c>
    </row>
    <row r="1775" spans="1:2" ht="38.25" x14ac:dyDescent="0.2">
      <c r="A1775" s="7">
        <v>480005141</v>
      </c>
      <c r="B1775" s="5" t="s">
        <v>4858</v>
      </c>
    </row>
    <row r="1776" spans="1:2" ht="51" x14ac:dyDescent="0.2">
      <c r="A1776" s="7">
        <v>480005269</v>
      </c>
      <c r="B1776" s="5" t="s">
        <v>4859</v>
      </c>
    </row>
    <row r="1777" spans="1:2" x14ac:dyDescent="0.2">
      <c r="A1777" s="7">
        <v>480005273</v>
      </c>
      <c r="B1777" s="5" t="s">
        <v>4860</v>
      </c>
    </row>
    <row r="1778" spans="1:2" ht="51" x14ac:dyDescent="0.2">
      <c r="A1778" s="7">
        <v>480005274</v>
      </c>
      <c r="B1778" s="5" t="s">
        <v>4824</v>
      </c>
    </row>
    <row r="1779" spans="1:2" ht="38.25" x14ac:dyDescent="0.2">
      <c r="A1779" s="7">
        <v>480005275</v>
      </c>
      <c r="B1779" s="5" t="s">
        <v>4861</v>
      </c>
    </row>
    <row r="1780" spans="1:2" ht="38.25" x14ac:dyDescent="0.2">
      <c r="A1780" s="7">
        <v>480005276</v>
      </c>
      <c r="B1780" s="5" t="s">
        <v>4861</v>
      </c>
    </row>
    <row r="1781" spans="1:2" ht="38.25" x14ac:dyDescent="0.2">
      <c r="A1781" s="7">
        <v>480005277</v>
      </c>
      <c r="B1781" s="5" t="s">
        <v>4862</v>
      </c>
    </row>
    <row r="1782" spans="1:2" ht="38.25" x14ac:dyDescent="0.2">
      <c r="A1782" s="5">
        <v>480005278</v>
      </c>
      <c r="B1782" s="5" t="s">
        <v>4863</v>
      </c>
    </row>
    <row r="1783" spans="1:2" ht="25.5" x14ac:dyDescent="0.2">
      <c r="A1783" s="5">
        <v>480005279</v>
      </c>
      <c r="B1783" s="5" t="s">
        <v>4864</v>
      </c>
    </row>
    <row r="1784" spans="1:2" ht="38.25" x14ac:dyDescent="0.2">
      <c r="A1784" s="5">
        <v>480005281</v>
      </c>
      <c r="B1784" s="5" t="s">
        <v>4865</v>
      </c>
    </row>
    <row r="1785" spans="1:2" ht="25.5" x14ac:dyDescent="0.2">
      <c r="A1785" s="5">
        <v>480005339</v>
      </c>
      <c r="B1785" s="5" t="s">
        <v>4096</v>
      </c>
    </row>
    <row r="1786" spans="1:2" ht="25.5" x14ac:dyDescent="0.2">
      <c r="A1786" s="5">
        <v>480005342</v>
      </c>
      <c r="B1786" s="5" t="s">
        <v>4866</v>
      </c>
    </row>
    <row r="1787" spans="1:2" ht="63.75" x14ac:dyDescent="0.2">
      <c r="A1787" s="5">
        <v>480005388</v>
      </c>
      <c r="B1787" s="5" t="s">
        <v>4867</v>
      </c>
    </row>
    <row r="1788" spans="1:2" ht="25.5" x14ac:dyDescent="0.2">
      <c r="A1788" s="5">
        <v>480005394</v>
      </c>
      <c r="B1788" s="5" t="s">
        <v>4868</v>
      </c>
    </row>
    <row r="1789" spans="1:2" ht="51" x14ac:dyDescent="0.2">
      <c r="A1789" s="5">
        <v>480005410</v>
      </c>
      <c r="B1789" s="5" t="s">
        <v>4869</v>
      </c>
    </row>
    <row r="1790" spans="1:2" ht="51" x14ac:dyDescent="0.2">
      <c r="A1790" s="5">
        <v>480005427</v>
      </c>
      <c r="B1790" s="5" t="s">
        <v>4870</v>
      </c>
    </row>
    <row r="1791" spans="1:2" ht="25.5" x14ac:dyDescent="0.2">
      <c r="A1791" s="5">
        <v>480005428</v>
      </c>
      <c r="B1791" s="5" t="s">
        <v>4871</v>
      </c>
    </row>
    <row r="1792" spans="1:2" ht="89.25" x14ac:dyDescent="0.2">
      <c r="A1792" s="5">
        <v>480005430</v>
      </c>
      <c r="B1792" s="5" t="s">
        <v>4872</v>
      </c>
    </row>
    <row r="1793" spans="1:2" ht="51" x14ac:dyDescent="0.2">
      <c r="A1793" s="5">
        <v>480005285</v>
      </c>
      <c r="B1793" s="5" t="s">
        <v>4873</v>
      </c>
    </row>
    <row r="1794" spans="1:2" ht="51" x14ac:dyDescent="0.2">
      <c r="A1794" s="5">
        <v>480005286</v>
      </c>
      <c r="B1794" s="5" t="s">
        <v>4873</v>
      </c>
    </row>
    <row r="1795" spans="1:2" ht="51" x14ac:dyDescent="0.2">
      <c r="A1795" s="5">
        <v>480005287</v>
      </c>
      <c r="B1795" s="5" t="s">
        <v>4873</v>
      </c>
    </row>
    <row r="1796" spans="1:2" ht="38.25" x14ac:dyDescent="0.2">
      <c r="A1796" s="5">
        <v>480005293</v>
      </c>
      <c r="B1796" s="5" t="s">
        <v>4826</v>
      </c>
    </row>
    <row r="1797" spans="1:2" ht="38.25" x14ac:dyDescent="0.2">
      <c r="A1797" s="5">
        <v>480005297</v>
      </c>
      <c r="B1797" s="5" t="s">
        <v>4874</v>
      </c>
    </row>
    <row r="1798" spans="1:2" ht="38.25" x14ac:dyDescent="0.2">
      <c r="A1798" s="5">
        <v>480005298</v>
      </c>
      <c r="B1798" s="5" t="s">
        <v>4874</v>
      </c>
    </row>
    <row r="1799" spans="1:2" ht="38.25" x14ac:dyDescent="0.2">
      <c r="A1799" s="5">
        <v>480005299</v>
      </c>
      <c r="B1799" s="5" t="s">
        <v>4874</v>
      </c>
    </row>
    <row r="1800" spans="1:2" ht="38.25" x14ac:dyDescent="0.2">
      <c r="A1800" s="5">
        <v>480005300</v>
      </c>
      <c r="B1800" s="5" t="s">
        <v>4874</v>
      </c>
    </row>
    <row r="1801" spans="1:2" ht="25.5" x14ac:dyDescent="0.2">
      <c r="A1801" s="5">
        <v>480005312</v>
      </c>
      <c r="B1801" s="5" t="s">
        <v>4875</v>
      </c>
    </row>
    <row r="1802" spans="1:2" ht="51" x14ac:dyDescent="0.2">
      <c r="A1802" s="5">
        <v>480005319</v>
      </c>
      <c r="B1802" s="5" t="s">
        <v>4876</v>
      </c>
    </row>
    <row r="1803" spans="1:2" ht="51" x14ac:dyDescent="0.2">
      <c r="A1803" s="5">
        <v>480005320</v>
      </c>
      <c r="B1803" s="5" t="s">
        <v>4876</v>
      </c>
    </row>
    <row r="1804" spans="1:2" ht="51" x14ac:dyDescent="0.2">
      <c r="A1804" s="5">
        <v>480005321</v>
      </c>
      <c r="B1804" s="5" t="s">
        <v>4876</v>
      </c>
    </row>
    <row r="1805" spans="1:2" ht="51" x14ac:dyDescent="0.2">
      <c r="A1805" s="5">
        <v>480005324</v>
      </c>
      <c r="B1805" s="6" t="s">
        <v>4877</v>
      </c>
    </row>
    <row r="1806" spans="1:2" ht="51" x14ac:dyDescent="0.2">
      <c r="A1806" s="5">
        <v>480005325</v>
      </c>
      <c r="B1806" s="6" t="s">
        <v>4877</v>
      </c>
    </row>
    <row r="1807" spans="1:2" ht="51" x14ac:dyDescent="0.2">
      <c r="A1807" s="5">
        <v>480005326</v>
      </c>
      <c r="B1807" s="6" t="s">
        <v>4877</v>
      </c>
    </row>
    <row r="1808" spans="1:2" ht="51" x14ac:dyDescent="0.2">
      <c r="A1808" s="5">
        <v>480005327</v>
      </c>
      <c r="B1808" s="6" t="s">
        <v>4877</v>
      </c>
    </row>
    <row r="1809" spans="1:2" ht="51" x14ac:dyDescent="0.2">
      <c r="A1809" s="5">
        <v>480005329</v>
      </c>
      <c r="B1809" s="6" t="s">
        <v>4877</v>
      </c>
    </row>
    <row r="1810" spans="1:2" ht="25.5" x14ac:dyDescent="0.2">
      <c r="A1810" s="5">
        <v>480005330</v>
      </c>
      <c r="B1810" s="6" t="s">
        <v>4878</v>
      </c>
    </row>
    <row r="1811" spans="1:2" ht="38.25" x14ac:dyDescent="0.2">
      <c r="A1811" s="5">
        <v>480005331</v>
      </c>
      <c r="B1811" s="6" t="s">
        <v>4879</v>
      </c>
    </row>
    <row r="1812" spans="1:2" ht="38.25" x14ac:dyDescent="0.2">
      <c r="A1812" s="5">
        <v>480005332</v>
      </c>
      <c r="B1812" s="6" t="s">
        <v>4879</v>
      </c>
    </row>
    <row r="1813" spans="1:2" ht="38.25" x14ac:dyDescent="0.2">
      <c r="A1813" s="5">
        <v>480005333</v>
      </c>
      <c r="B1813" s="6" t="s">
        <v>4879</v>
      </c>
    </row>
    <row r="1814" spans="1:2" ht="38.25" x14ac:dyDescent="0.2">
      <c r="A1814" s="5">
        <v>480005334</v>
      </c>
      <c r="B1814" s="6" t="s">
        <v>4879</v>
      </c>
    </row>
    <row r="1815" spans="1:2" ht="38.25" x14ac:dyDescent="0.2">
      <c r="A1815" s="5">
        <v>480005335</v>
      </c>
      <c r="B1815" s="6" t="s">
        <v>4879</v>
      </c>
    </row>
    <row r="1816" spans="1:2" ht="38.25" x14ac:dyDescent="0.2">
      <c r="A1816" s="5">
        <v>480005336</v>
      </c>
      <c r="B1816" s="6" t="s">
        <v>4879</v>
      </c>
    </row>
    <row r="1817" spans="1:2" ht="38.25" x14ac:dyDescent="0.2">
      <c r="A1817" s="5">
        <v>480005337</v>
      </c>
      <c r="B1817" s="6" t="s">
        <v>4879</v>
      </c>
    </row>
    <row r="1818" spans="1:2" ht="38.25" x14ac:dyDescent="0.2">
      <c r="A1818" s="5">
        <v>480005345</v>
      </c>
      <c r="B1818" s="6" t="s">
        <v>4880</v>
      </c>
    </row>
    <row r="1819" spans="1:2" ht="38.25" x14ac:dyDescent="0.2">
      <c r="A1819" s="5">
        <v>480005346</v>
      </c>
      <c r="B1819" s="6" t="s">
        <v>4880</v>
      </c>
    </row>
    <row r="1820" spans="1:2" ht="38.25" x14ac:dyDescent="0.2">
      <c r="A1820" s="5">
        <v>480005350</v>
      </c>
      <c r="B1820" s="6" t="s">
        <v>4880</v>
      </c>
    </row>
    <row r="1821" spans="1:2" ht="38.25" x14ac:dyDescent="0.2">
      <c r="A1821" s="5">
        <v>480005353</v>
      </c>
      <c r="B1821" s="6" t="s">
        <v>4880</v>
      </c>
    </row>
    <row r="1822" spans="1:2" ht="38.25" x14ac:dyDescent="0.2">
      <c r="A1822" s="5">
        <v>480005362</v>
      </c>
      <c r="B1822" s="6" t="s">
        <v>4881</v>
      </c>
    </row>
    <row r="1823" spans="1:2" ht="38.25" x14ac:dyDescent="0.2">
      <c r="A1823" s="5">
        <v>480005367</v>
      </c>
      <c r="B1823" s="6" t="s">
        <v>4881</v>
      </c>
    </row>
    <row r="1824" spans="1:2" ht="38.25" x14ac:dyDescent="0.2">
      <c r="A1824" s="5">
        <v>480005368</v>
      </c>
      <c r="B1824" s="6" t="s">
        <v>4881</v>
      </c>
    </row>
    <row r="1825" spans="1:2" ht="38.25" x14ac:dyDescent="0.2">
      <c r="A1825" s="5">
        <v>480005370</v>
      </c>
      <c r="B1825" s="6" t="s">
        <v>4881</v>
      </c>
    </row>
    <row r="1826" spans="1:2" ht="38.25" x14ac:dyDescent="0.2">
      <c r="A1826" s="5">
        <v>480005371</v>
      </c>
      <c r="B1826" s="6" t="s">
        <v>4881</v>
      </c>
    </row>
    <row r="1827" spans="1:2" ht="38.25" x14ac:dyDescent="0.2">
      <c r="A1827" s="5">
        <v>480005372</v>
      </c>
      <c r="B1827" s="6" t="s">
        <v>4881</v>
      </c>
    </row>
    <row r="1828" spans="1:2" ht="38.25" x14ac:dyDescent="0.2">
      <c r="A1828" s="5">
        <v>480005373</v>
      </c>
      <c r="B1828" s="6" t="s">
        <v>4881</v>
      </c>
    </row>
    <row r="1829" spans="1:2" ht="38.25" x14ac:dyDescent="0.2">
      <c r="A1829" s="5">
        <v>480005375</v>
      </c>
      <c r="B1829" s="6" t="s">
        <v>4881</v>
      </c>
    </row>
    <row r="1830" spans="1:2" ht="38.25" x14ac:dyDescent="0.2">
      <c r="A1830" s="5">
        <v>480005376</v>
      </c>
      <c r="B1830" s="6" t="s">
        <v>4881</v>
      </c>
    </row>
    <row r="1831" spans="1:2" ht="38.25" x14ac:dyDescent="0.2">
      <c r="A1831" s="5">
        <v>480005377</v>
      </c>
      <c r="B1831" s="6" t="s">
        <v>4881</v>
      </c>
    </row>
    <row r="1832" spans="1:2" ht="38.25" x14ac:dyDescent="0.2">
      <c r="A1832" s="5">
        <v>480005378</v>
      </c>
      <c r="B1832" s="6" t="s">
        <v>4881</v>
      </c>
    </row>
    <row r="1833" spans="1:2" ht="38.25" x14ac:dyDescent="0.2">
      <c r="A1833" s="5">
        <v>480005379</v>
      </c>
      <c r="B1833" s="6" t="s">
        <v>4881</v>
      </c>
    </row>
    <row r="1834" spans="1:2" ht="38.25" x14ac:dyDescent="0.2">
      <c r="A1834" s="5">
        <v>480005301</v>
      </c>
      <c r="B1834" s="6" t="s">
        <v>4882</v>
      </c>
    </row>
    <row r="1835" spans="1:2" ht="51" x14ac:dyDescent="0.2">
      <c r="A1835" s="5">
        <v>480005355</v>
      </c>
      <c r="B1835" s="6" t="s">
        <v>4883</v>
      </c>
    </row>
    <row r="1836" spans="1:2" ht="51" x14ac:dyDescent="0.2">
      <c r="A1836" s="5">
        <v>480005380</v>
      </c>
      <c r="B1836" s="6" t="s">
        <v>4883</v>
      </c>
    </row>
    <row r="1837" spans="1:2" ht="51" x14ac:dyDescent="0.2">
      <c r="A1837" s="5">
        <v>480005381</v>
      </c>
      <c r="B1837" s="6" t="s">
        <v>4883</v>
      </c>
    </row>
    <row r="1838" spans="1:2" ht="51" x14ac:dyDescent="0.2">
      <c r="A1838" s="5">
        <v>480005382</v>
      </c>
      <c r="B1838" s="6" t="s">
        <v>4883</v>
      </c>
    </row>
    <row r="1839" spans="1:2" ht="51" x14ac:dyDescent="0.2">
      <c r="A1839" s="5">
        <v>480005383</v>
      </c>
      <c r="B1839" s="6" t="s">
        <v>4883</v>
      </c>
    </row>
    <row r="1840" spans="1:2" ht="51" x14ac:dyDescent="0.2">
      <c r="A1840" s="5">
        <v>480005384</v>
      </c>
      <c r="B1840" s="6" t="s">
        <v>4883</v>
      </c>
    </row>
    <row r="1841" spans="1:2" ht="51" x14ac:dyDescent="0.2">
      <c r="A1841" s="5">
        <v>480005385</v>
      </c>
      <c r="B1841" s="6" t="s">
        <v>4883</v>
      </c>
    </row>
    <row r="1842" spans="1:2" ht="51" x14ac:dyDescent="0.2">
      <c r="A1842" s="5">
        <v>480005386</v>
      </c>
      <c r="B1842" s="6" t="s">
        <v>4883</v>
      </c>
    </row>
    <row r="1843" spans="1:2" ht="51" x14ac:dyDescent="0.2">
      <c r="A1843" s="5">
        <v>480005387</v>
      </c>
      <c r="B1843" s="6" t="s">
        <v>4883</v>
      </c>
    </row>
    <row r="1844" spans="1:2" ht="38.25" x14ac:dyDescent="0.2">
      <c r="A1844" s="5">
        <v>480005397</v>
      </c>
      <c r="B1844" s="6" t="s">
        <v>4884</v>
      </c>
    </row>
    <row r="1845" spans="1:2" ht="38.25" x14ac:dyDescent="0.2">
      <c r="A1845" s="5">
        <v>480005398</v>
      </c>
      <c r="B1845" s="6" t="s">
        <v>4884</v>
      </c>
    </row>
    <row r="1846" spans="1:2" ht="38.25" x14ac:dyDescent="0.2">
      <c r="A1846" s="5">
        <v>480005399</v>
      </c>
      <c r="B1846" s="6" t="s">
        <v>4884</v>
      </c>
    </row>
    <row r="1847" spans="1:2" ht="38.25" x14ac:dyDescent="0.2">
      <c r="A1847" s="5">
        <v>480005400</v>
      </c>
      <c r="B1847" s="6" t="s">
        <v>4884</v>
      </c>
    </row>
    <row r="1848" spans="1:2" ht="38.25" x14ac:dyDescent="0.2">
      <c r="A1848" s="5">
        <v>480005401</v>
      </c>
      <c r="B1848" s="6" t="s">
        <v>4884</v>
      </c>
    </row>
    <row r="1849" spans="1:2" ht="38.25" x14ac:dyDescent="0.2">
      <c r="A1849" s="5">
        <v>480005402</v>
      </c>
      <c r="B1849" s="6" t="s">
        <v>4884</v>
      </c>
    </row>
    <row r="1850" spans="1:2" ht="38.25" x14ac:dyDescent="0.2">
      <c r="A1850" s="5">
        <v>480005403</v>
      </c>
      <c r="B1850" s="6" t="s">
        <v>4884</v>
      </c>
    </row>
    <row r="1851" spans="1:2" ht="38.25" x14ac:dyDescent="0.2">
      <c r="A1851" s="5">
        <v>480005404</v>
      </c>
      <c r="B1851" s="6" t="s">
        <v>4884</v>
      </c>
    </row>
    <row r="1852" spans="1:2" ht="38.25" x14ac:dyDescent="0.2">
      <c r="A1852" s="5">
        <v>480005405</v>
      </c>
      <c r="B1852" s="6" t="s">
        <v>4884</v>
      </c>
    </row>
    <row r="1853" spans="1:2" ht="38.25" x14ac:dyDescent="0.2">
      <c r="A1853" s="5">
        <v>480005406</v>
      </c>
      <c r="B1853" s="6" t="s">
        <v>4884</v>
      </c>
    </row>
    <row r="1854" spans="1:2" ht="38.25" x14ac:dyDescent="0.2">
      <c r="A1854" s="5">
        <v>480005408</v>
      </c>
      <c r="B1854" s="6" t="s">
        <v>4884</v>
      </c>
    </row>
    <row r="1855" spans="1:2" ht="38.25" x14ac:dyDescent="0.2">
      <c r="A1855" s="5">
        <v>480005409</v>
      </c>
      <c r="B1855" s="6" t="s">
        <v>4884</v>
      </c>
    </row>
    <row r="1856" spans="1:2" ht="51" x14ac:dyDescent="0.2">
      <c r="A1856" s="5">
        <v>480005303</v>
      </c>
      <c r="B1856" s="6" t="s">
        <v>4885</v>
      </c>
    </row>
    <row r="1857" spans="1:2" ht="51" x14ac:dyDescent="0.2">
      <c r="A1857" s="5">
        <v>480005304</v>
      </c>
      <c r="B1857" s="6" t="s">
        <v>4885</v>
      </c>
    </row>
    <row r="1858" spans="1:2" ht="51" x14ac:dyDescent="0.2">
      <c r="A1858" s="5">
        <v>480005305</v>
      </c>
      <c r="B1858" s="6" t="s">
        <v>4885</v>
      </c>
    </row>
    <row r="1859" spans="1:2" ht="51" x14ac:dyDescent="0.2">
      <c r="A1859" s="5">
        <v>480005306</v>
      </c>
      <c r="B1859" s="6" t="s">
        <v>4885</v>
      </c>
    </row>
    <row r="1860" spans="1:2" ht="51" x14ac:dyDescent="0.2">
      <c r="A1860" s="5">
        <v>480005307</v>
      </c>
      <c r="B1860" s="6" t="s">
        <v>4885</v>
      </c>
    </row>
    <row r="1861" spans="1:2" ht="51" x14ac:dyDescent="0.2">
      <c r="A1861" s="5">
        <v>480005308</v>
      </c>
      <c r="B1861" s="6" t="s">
        <v>4885</v>
      </c>
    </row>
    <row r="1862" spans="1:2" ht="51" x14ac:dyDescent="0.2">
      <c r="A1862" s="5">
        <v>480005309</v>
      </c>
      <c r="B1862" s="6" t="s">
        <v>4885</v>
      </c>
    </row>
    <row r="1863" spans="1:2" ht="51" x14ac:dyDescent="0.2">
      <c r="A1863" s="5">
        <v>480005310</v>
      </c>
      <c r="B1863" s="6" t="s">
        <v>4885</v>
      </c>
    </row>
    <row r="1864" spans="1:2" ht="51" x14ac:dyDescent="0.2">
      <c r="A1864" s="5">
        <v>480005311</v>
      </c>
      <c r="B1864" s="6" t="s">
        <v>4885</v>
      </c>
    </row>
    <row r="1865" spans="1:2" ht="38.25" x14ac:dyDescent="0.2">
      <c r="A1865" s="5">
        <v>480005356</v>
      </c>
      <c r="B1865" s="6" t="s">
        <v>4886</v>
      </c>
    </row>
    <row r="1866" spans="1:2" ht="38.25" x14ac:dyDescent="0.2">
      <c r="A1866" s="5">
        <v>480005357</v>
      </c>
      <c r="B1866" s="6" t="s">
        <v>4886</v>
      </c>
    </row>
    <row r="1867" spans="1:2" ht="25.5" x14ac:dyDescent="0.2">
      <c r="A1867" s="5">
        <v>480005358</v>
      </c>
      <c r="B1867" s="6" t="s">
        <v>4887</v>
      </c>
    </row>
    <row r="1868" spans="1:2" ht="25.5" x14ac:dyDescent="0.2">
      <c r="A1868" s="5">
        <v>480005359</v>
      </c>
      <c r="B1868" s="6" t="s">
        <v>4887</v>
      </c>
    </row>
    <row r="1869" spans="1:2" ht="63.75" x14ac:dyDescent="0.2">
      <c r="A1869" s="5">
        <v>480005338</v>
      </c>
      <c r="B1869" s="6" t="s">
        <v>4888</v>
      </c>
    </row>
    <row r="1870" spans="1:2" ht="63.75" x14ac:dyDescent="0.2">
      <c r="A1870" s="5">
        <v>480005340</v>
      </c>
      <c r="B1870" s="6" t="s">
        <v>4888</v>
      </c>
    </row>
    <row r="1871" spans="1:2" ht="38.25" x14ac:dyDescent="0.2">
      <c r="A1871" s="5">
        <v>480005391</v>
      </c>
      <c r="B1871" s="6" t="s">
        <v>4889</v>
      </c>
    </row>
    <row r="1872" spans="1:2" ht="38.25" x14ac:dyDescent="0.2">
      <c r="A1872" s="5">
        <v>480005413</v>
      </c>
      <c r="B1872" s="6" t="s">
        <v>4889</v>
      </c>
    </row>
    <row r="1873" spans="1:2" ht="76.5" x14ac:dyDescent="0.2">
      <c r="A1873" s="5">
        <v>480005294</v>
      </c>
      <c r="B1873" s="6" t="s">
        <v>4890</v>
      </c>
    </row>
    <row r="1874" spans="1:2" ht="76.5" x14ac:dyDescent="0.2">
      <c r="A1874" s="5">
        <v>480005295</v>
      </c>
      <c r="B1874" s="6" t="s">
        <v>4890</v>
      </c>
    </row>
    <row r="1875" spans="1:2" ht="76.5" x14ac:dyDescent="0.2">
      <c r="A1875" s="5">
        <v>480005296</v>
      </c>
      <c r="B1875" s="6" t="s">
        <v>4890</v>
      </c>
    </row>
    <row r="1876" spans="1:2" ht="38.25" x14ac:dyDescent="0.2">
      <c r="A1876" s="5">
        <v>480005396</v>
      </c>
      <c r="B1876" s="6" t="s">
        <v>4884</v>
      </c>
    </row>
    <row r="1877" spans="1:2" ht="25.5" x14ac:dyDescent="0.2">
      <c r="A1877" s="6">
        <v>480005284</v>
      </c>
      <c r="B1877" s="6" t="s">
        <v>4839</v>
      </c>
    </row>
    <row r="1878" spans="1:2" ht="38.25" x14ac:dyDescent="0.2">
      <c r="A1878" s="5">
        <v>480005290</v>
      </c>
      <c r="B1878" s="5" t="s">
        <v>4891</v>
      </c>
    </row>
    <row r="1879" spans="1:2" ht="38.25" x14ac:dyDescent="0.2">
      <c r="A1879" s="5">
        <v>480005291</v>
      </c>
      <c r="B1879" s="5" t="s">
        <v>4891</v>
      </c>
    </row>
    <row r="1880" spans="1:2" ht="38.25" x14ac:dyDescent="0.2">
      <c r="A1880" s="5">
        <v>480005317</v>
      </c>
      <c r="B1880" s="5" t="s">
        <v>4891</v>
      </c>
    </row>
    <row r="1881" spans="1:2" ht="38.25" x14ac:dyDescent="0.2">
      <c r="A1881" s="5">
        <v>480005282</v>
      </c>
      <c r="B1881" s="5" t="s">
        <v>4841</v>
      </c>
    </row>
    <row r="1882" spans="1:2" ht="38.25" x14ac:dyDescent="0.2">
      <c r="A1882" s="5">
        <v>480005283</v>
      </c>
      <c r="B1882" s="5" t="s">
        <v>4841</v>
      </c>
    </row>
    <row r="1883" spans="1:2" ht="38.25" x14ac:dyDescent="0.2">
      <c r="A1883" s="5">
        <v>480005280</v>
      </c>
      <c r="B1883" s="5" t="s">
        <v>4841</v>
      </c>
    </row>
    <row r="1884" spans="1:2" ht="51" x14ac:dyDescent="0.2">
      <c r="A1884" s="5">
        <v>480005288</v>
      </c>
      <c r="B1884" s="5" t="s">
        <v>4892</v>
      </c>
    </row>
    <row r="1885" spans="1:2" x14ac:dyDescent="0.2">
      <c r="A1885" s="5">
        <v>480005292</v>
      </c>
      <c r="B1885" s="5" t="s">
        <v>4893</v>
      </c>
    </row>
    <row r="1886" spans="1:2" ht="25.5" x14ac:dyDescent="0.2">
      <c r="A1886" s="5">
        <v>480005289</v>
      </c>
      <c r="B1886" s="5" t="s">
        <v>4894</v>
      </c>
    </row>
    <row r="1887" spans="1:2" ht="38.25" x14ac:dyDescent="0.2">
      <c r="A1887" s="5">
        <v>480005318</v>
      </c>
      <c r="B1887" s="5" t="s">
        <v>4895</v>
      </c>
    </row>
    <row r="1888" spans="1:2" ht="25.5" x14ac:dyDescent="0.2">
      <c r="A1888" s="5">
        <v>480005343</v>
      </c>
      <c r="B1888" s="5" t="s">
        <v>4896</v>
      </c>
    </row>
    <row r="1889" spans="1:2" ht="38.25" x14ac:dyDescent="0.2">
      <c r="A1889" s="5">
        <v>480005361</v>
      </c>
      <c r="B1889" s="5" t="s">
        <v>4897</v>
      </c>
    </row>
    <row r="1890" spans="1:2" ht="51" x14ac:dyDescent="0.2">
      <c r="A1890" s="5">
        <v>480005351</v>
      </c>
      <c r="B1890" s="5" t="s">
        <v>4898</v>
      </c>
    </row>
    <row r="1891" spans="1:2" ht="25.5" x14ac:dyDescent="0.2">
      <c r="A1891" s="5">
        <v>480005390</v>
      </c>
      <c r="B1891" s="5" t="s">
        <v>4385</v>
      </c>
    </row>
    <row r="1892" spans="1:2" ht="63.75" x14ac:dyDescent="0.2">
      <c r="A1892" s="5">
        <v>480005389</v>
      </c>
      <c r="B1892" s="5" t="s">
        <v>4899</v>
      </c>
    </row>
    <row r="1893" spans="1:2" ht="63.75" x14ac:dyDescent="0.2">
      <c r="A1893" s="5">
        <v>480005412</v>
      </c>
      <c r="B1893" s="5" t="s">
        <v>4900</v>
      </c>
    </row>
    <row r="1894" spans="1:2" ht="25.5" x14ac:dyDescent="0.2">
      <c r="A1894" s="5">
        <v>480005316</v>
      </c>
      <c r="B1894" s="5" t="s">
        <v>4901</v>
      </c>
    </row>
    <row r="1895" spans="1:2" ht="51" x14ac:dyDescent="0.2">
      <c r="A1895" s="5">
        <v>480005393</v>
      </c>
      <c r="B1895" s="5" t="s">
        <v>4902</v>
      </c>
    </row>
    <row r="1896" spans="1:2" ht="38.25" x14ac:dyDescent="0.2">
      <c r="A1896" s="5">
        <v>480005395</v>
      </c>
      <c r="B1896" s="5" t="s">
        <v>4903</v>
      </c>
    </row>
    <row r="1897" spans="1:2" ht="51" x14ac:dyDescent="0.2">
      <c r="A1897" s="5">
        <v>480005407</v>
      </c>
      <c r="B1897" s="5" t="s">
        <v>4904</v>
      </c>
    </row>
    <row r="1898" spans="1:2" ht="38.25" x14ac:dyDescent="0.2">
      <c r="A1898" s="5">
        <v>480005315</v>
      </c>
      <c r="B1898" s="5" t="s">
        <v>4905</v>
      </c>
    </row>
    <row r="1899" spans="1:2" ht="38.25" x14ac:dyDescent="0.2">
      <c r="A1899" s="5">
        <v>480005328</v>
      </c>
      <c r="B1899" s="5" t="s">
        <v>4906</v>
      </c>
    </row>
    <row r="1900" spans="1:2" ht="38.25" x14ac:dyDescent="0.2">
      <c r="A1900" s="5">
        <v>480005313</v>
      </c>
      <c r="B1900" s="5" t="s">
        <v>4907</v>
      </c>
    </row>
    <row r="1901" spans="1:2" ht="76.5" x14ac:dyDescent="0.2">
      <c r="A1901" s="5">
        <v>480005344</v>
      </c>
      <c r="B1901" s="5" t="s">
        <v>4908</v>
      </c>
    </row>
    <row r="1902" spans="1:2" ht="38.25" x14ac:dyDescent="0.2">
      <c r="A1902" s="5">
        <v>480005314</v>
      </c>
      <c r="B1902" s="5" t="s">
        <v>4909</v>
      </c>
    </row>
    <row r="1903" spans="1:2" ht="38.25" x14ac:dyDescent="0.2">
      <c r="A1903" s="5">
        <v>480005347</v>
      </c>
      <c r="B1903" s="5" t="s">
        <v>4910</v>
      </c>
    </row>
    <row r="1904" spans="1:2" ht="38.25" x14ac:dyDescent="0.2">
      <c r="A1904" s="5">
        <v>480005363</v>
      </c>
      <c r="B1904" s="5" t="s">
        <v>4911</v>
      </c>
    </row>
    <row r="1905" spans="1:2" ht="38.25" x14ac:dyDescent="0.2">
      <c r="A1905" s="5">
        <v>480005322</v>
      </c>
      <c r="B1905" s="5" t="s">
        <v>4841</v>
      </c>
    </row>
    <row r="1906" spans="1:2" ht="25.5" x14ac:dyDescent="0.2">
      <c r="A1906" s="5">
        <v>480005302</v>
      </c>
      <c r="B1906" s="5" t="s">
        <v>4912</v>
      </c>
    </row>
    <row r="1907" spans="1:2" ht="25.5" x14ac:dyDescent="0.2">
      <c r="A1907" s="5">
        <v>480005341</v>
      </c>
      <c r="B1907" s="5" t="s">
        <v>4913</v>
      </c>
    </row>
    <row r="1908" spans="1:2" ht="38.25" x14ac:dyDescent="0.2">
      <c r="A1908" s="5">
        <v>480005392</v>
      </c>
      <c r="B1908" s="5" t="s">
        <v>4841</v>
      </c>
    </row>
    <row r="1909" spans="1:2" ht="38.25" x14ac:dyDescent="0.2">
      <c r="A1909" s="5">
        <v>480005360</v>
      </c>
      <c r="B1909" s="5" t="s">
        <v>4914</v>
      </c>
    </row>
    <row r="1910" spans="1:2" ht="51" x14ac:dyDescent="0.2">
      <c r="A1910" s="5">
        <v>480005348</v>
      </c>
      <c r="B1910" s="5" t="s">
        <v>4915</v>
      </c>
    </row>
    <row r="1911" spans="1:2" ht="51" x14ac:dyDescent="0.2">
      <c r="A1911" s="5">
        <v>480005352</v>
      </c>
      <c r="B1911" s="5" t="s">
        <v>4916</v>
      </c>
    </row>
    <row r="1912" spans="1:2" ht="76.5" x14ac:dyDescent="0.2">
      <c r="A1912" s="5">
        <v>480005411</v>
      </c>
      <c r="B1912" s="5" t="s">
        <v>4917</v>
      </c>
    </row>
    <row r="1913" spans="1:2" x14ac:dyDescent="0.2">
      <c r="A1913" s="5"/>
      <c r="B1913" s="5"/>
    </row>
    <row r="1914" spans="1:2" x14ac:dyDescent="0.2">
      <c r="A1914" s="5"/>
      <c r="B1914" s="5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CONTINUOS </vt:lpstr>
      <vt:lpstr>MATRIZ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Augusto Arroyo López</dc:creator>
  <cp:lastModifiedBy>César Augusto Arroyo López</cp:lastModifiedBy>
  <dcterms:created xsi:type="dcterms:W3CDTF">2024-04-05T15:42:32Z</dcterms:created>
  <dcterms:modified xsi:type="dcterms:W3CDTF">2024-06-10T15:05:10Z</dcterms:modified>
</cp:coreProperties>
</file>