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NTA DIRECTIVA INS\DIRECTORES\DIETAS MENSUALES\REPORTE DIETAS A CyT\2024\"/>
    </mc:Choice>
  </mc:AlternateContent>
  <xr:revisionPtr revIDLastSave="0" documentId="13_ncr:1_{37E8564F-4061-4D8E-94C1-637F4238AE31}" xr6:coauthVersionLast="47" xr6:coauthVersionMax="47" xr10:uidLastSave="{00000000-0000-0000-0000-000000000000}"/>
  <bookViews>
    <workbookView xWindow="-108" yWindow="-108" windowWidth="23256" windowHeight="12456" tabRatio="706" firstSheet="11" activeTab="11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Abril!$A$1:$G$121</definedName>
    <definedName name="_xlnm._FilterDatabase" localSheetId="7" hidden="1">Agosto!$A$1:$H$116</definedName>
    <definedName name="_xlnm._FilterDatabase" localSheetId="11" hidden="1">Diciembre!$A$1:$G$89</definedName>
    <definedName name="_xlnm._FilterDatabase" localSheetId="0" hidden="1">Enero!$A$1:$G$104</definedName>
    <definedName name="_xlnm._FilterDatabase" localSheetId="1" hidden="1">Febrero!$A$1:$G$125</definedName>
    <definedName name="_xlnm._FilterDatabase" localSheetId="6" hidden="1">Julio!$A$1:$G$143</definedName>
    <definedName name="_xlnm._FilterDatabase" localSheetId="5" hidden="1">Junio!$A$1:$G$107</definedName>
    <definedName name="_xlnm._FilterDatabase" localSheetId="2" hidden="1">Marzo!$A$1:$G$102</definedName>
    <definedName name="_xlnm._FilterDatabase" localSheetId="4" hidden="1">Mayo!$A$1:$G$138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1" l="1"/>
  <c r="F25" i="11" s="1"/>
  <c r="E24" i="11"/>
  <c r="F24" i="11" s="1"/>
  <c r="E19" i="11"/>
  <c r="F19" i="11" s="1"/>
  <c r="E18" i="11"/>
  <c r="F18" i="11" s="1"/>
  <c r="E17" i="11"/>
  <c r="F17" i="11" s="1"/>
  <c r="E14" i="11"/>
  <c r="F14" i="11" s="1"/>
  <c r="E16" i="11"/>
  <c r="F16" i="11" s="1"/>
  <c r="E15" i="11"/>
  <c r="F15" i="11" s="1"/>
  <c r="E13" i="11"/>
  <c r="F13" i="11" s="1"/>
  <c r="E12" i="11"/>
  <c r="F12" i="11" s="1"/>
  <c r="E11" i="11"/>
  <c r="F11" i="11" s="1"/>
  <c r="E7" i="11"/>
  <c r="F7" i="11" s="1"/>
  <c r="E6" i="11"/>
  <c r="F6" i="11" s="1"/>
  <c r="E5" i="11"/>
  <c r="F5" i="11" s="1"/>
  <c r="E4" i="11" l="1"/>
  <c r="F4" i="11" s="1"/>
  <c r="E3" i="11"/>
  <c r="F3" i="11" s="1"/>
  <c r="E2" i="11"/>
  <c r="F2" i="11" s="1"/>
  <c r="E13" i="10"/>
  <c r="F13" i="10" s="1"/>
  <c r="E12" i="10"/>
  <c r="F12" i="10" s="1"/>
  <c r="E10" i="10"/>
  <c r="F10" i="10" s="1"/>
  <c r="E9" i="10"/>
  <c r="F9" i="10" s="1"/>
  <c r="E8" i="10"/>
  <c r="F8" i="10" s="1"/>
  <c r="E7" i="10"/>
  <c r="F7" i="10" s="1"/>
  <c r="E6" i="10"/>
  <c r="F6" i="10" s="1"/>
  <c r="E4" i="10"/>
  <c r="F4" i="10" s="1"/>
  <c r="E3" i="10"/>
  <c r="F3" i="10" s="1"/>
  <c r="E2" i="10"/>
  <c r="F2" i="10" s="1"/>
  <c r="E22" i="9"/>
  <c r="F22" i="9" s="1"/>
  <c r="E18" i="9"/>
  <c r="F18" i="9" s="1"/>
  <c r="E17" i="9"/>
  <c r="F17" i="9" s="1"/>
  <c r="E16" i="9"/>
  <c r="F16" i="9" s="1"/>
  <c r="E15" i="9"/>
  <c r="F15" i="9" s="1"/>
  <c r="E14" i="9"/>
  <c r="F14" i="9" s="1"/>
  <c r="E11" i="9"/>
  <c r="F11" i="9" s="1"/>
  <c r="E13" i="9"/>
  <c r="F13" i="9" s="1"/>
  <c r="E12" i="9"/>
  <c r="F12" i="9" s="1"/>
  <c r="E10" i="9"/>
  <c r="F10" i="9" s="1"/>
  <c r="E9" i="9"/>
  <c r="F9" i="9" s="1"/>
  <c r="E7" i="9"/>
  <c r="F7" i="9" s="1"/>
  <c r="E6" i="9"/>
  <c r="F6" i="9" s="1"/>
  <c r="E5" i="9"/>
  <c r="F5" i="9" s="1"/>
  <c r="E4" i="9"/>
  <c r="F4" i="9" s="1"/>
  <c r="E3" i="9"/>
  <c r="F3" i="9" s="1"/>
  <c r="E2" i="9"/>
  <c r="F2" i="9" s="1"/>
  <c r="E22" i="8"/>
  <c r="F22" i="8" s="1"/>
  <c r="E21" i="8"/>
  <c r="F21" i="8" s="1"/>
  <c r="E17" i="8"/>
  <c r="F17" i="8" s="1"/>
  <c r="E16" i="8"/>
  <c r="F16" i="8" s="1"/>
  <c r="E15" i="8"/>
  <c r="F15" i="8" s="1"/>
  <c r="E13" i="8"/>
  <c r="F13" i="8" s="1"/>
  <c r="E12" i="8"/>
  <c r="F12" i="8" s="1"/>
  <c r="E11" i="8"/>
  <c r="F11" i="8" s="1"/>
  <c r="E9" i="8"/>
  <c r="F9" i="8" s="1"/>
  <c r="E8" i="8"/>
  <c r="F8" i="8" s="1"/>
  <c r="E7" i="8"/>
  <c r="F7" i="8" s="1"/>
  <c r="E6" i="8"/>
  <c r="F6" i="8" s="1"/>
  <c r="E5" i="8"/>
  <c r="F5" i="8" s="1"/>
  <c r="E4" i="8"/>
  <c r="F4" i="8" s="1"/>
  <c r="E3" i="8"/>
  <c r="F3" i="8" s="1"/>
  <c r="E2" i="8"/>
  <c r="F2" i="8" s="1"/>
  <c r="E8" i="7"/>
  <c r="F8" i="7" s="1"/>
  <c r="E3" i="7" l="1"/>
  <c r="F3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7" i="7"/>
  <c r="F7" i="7" s="1"/>
  <c r="E6" i="7"/>
  <c r="F6" i="7" s="1"/>
  <c r="E5" i="7"/>
  <c r="F5" i="7" s="1"/>
  <c r="E2" i="7"/>
  <c r="F2" i="7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7" i="6"/>
  <c r="F7" i="6" s="1"/>
  <c r="E6" i="6"/>
  <c r="F6" i="6" s="1"/>
  <c r="E5" i="6"/>
  <c r="F5" i="6" s="1"/>
  <c r="E4" i="6"/>
  <c r="F4" i="6" s="1"/>
  <c r="E2" i="6"/>
  <c r="F2" i="6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8" i="5"/>
  <c r="F8" i="5" s="1"/>
  <c r="E7" i="5"/>
  <c r="F7" i="5" s="1"/>
  <c r="E6" i="5"/>
  <c r="F6" i="5" s="1"/>
  <c r="E4" i="5"/>
  <c r="F4" i="5" s="1"/>
  <c r="E3" i="5"/>
  <c r="F3" i="5" s="1"/>
  <c r="E2" i="5"/>
  <c r="F2" i="5" s="1"/>
  <c r="E11" i="4"/>
  <c r="F11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9" i="4"/>
  <c r="F9" i="4" s="1"/>
  <c r="E8" i="4"/>
  <c r="F8" i="4" s="1"/>
  <c r="E7" i="4"/>
  <c r="F7" i="4" s="1"/>
  <c r="E6" i="4"/>
  <c r="F6" i="4" s="1"/>
  <c r="E5" i="4"/>
  <c r="F5" i="4" s="1"/>
  <c r="E4" i="4"/>
  <c r="F4" i="4" s="1"/>
  <c r="E3" i="4"/>
  <c r="F3" i="4" s="1"/>
  <c r="E2" i="4"/>
  <c r="F2" i="4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 l="1"/>
  <c r="F4" i="1" s="1"/>
  <c r="E3" i="1"/>
  <c r="F3" i="1" s="1"/>
  <c r="E2" i="1"/>
  <c r="F2" i="1" s="1"/>
  <c r="E27" i="13"/>
  <c r="F27" i="13" s="1"/>
  <c r="E26" i="13"/>
  <c r="F26" i="13" s="1"/>
  <c r="E25" i="13"/>
  <c r="F25" i="13" s="1"/>
  <c r="E24" i="13"/>
  <c r="F24" i="13" s="1"/>
  <c r="E23" i="13"/>
  <c r="F23" i="13" s="1"/>
  <c r="E22" i="13"/>
  <c r="F22" i="13" s="1"/>
  <c r="E21" i="13"/>
  <c r="F21" i="13" s="1"/>
  <c r="E20" i="13"/>
  <c r="F20" i="13" s="1"/>
  <c r="E19" i="13"/>
  <c r="F19" i="13" s="1"/>
  <c r="E18" i="13"/>
  <c r="F18" i="13" s="1"/>
  <c r="E17" i="13"/>
  <c r="F17" i="13" s="1"/>
  <c r="E16" i="13"/>
  <c r="F16" i="13" s="1"/>
  <c r="E15" i="13"/>
  <c r="F15" i="13" s="1"/>
  <c r="E12" i="13"/>
  <c r="F12" i="13" s="1"/>
  <c r="E11" i="13"/>
  <c r="F11" i="13" s="1"/>
  <c r="E10" i="13"/>
  <c r="F10" i="13" s="1"/>
  <c r="E9" i="13"/>
  <c r="F9" i="13" s="1"/>
  <c r="E8" i="13"/>
  <c r="F8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17" i="12" l="1"/>
  <c r="F17" i="12" s="1"/>
  <c r="E16" i="12" l="1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7" i="12" l="1"/>
  <c r="F7" i="12" s="1"/>
  <c r="E6" i="12"/>
  <c r="F6" i="12" s="1"/>
  <c r="E5" i="12"/>
  <c r="F5" i="12" s="1"/>
  <c r="E4" i="12" l="1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<sst xmlns="http://schemas.openxmlformats.org/spreadsheetml/2006/main" count="2786" uniqueCount="56">
  <si>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</si>
  <si>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</si>
  <si>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</si>
  <si>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</si>
  <si>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</si>
  <si>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</si>
  <si>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</si>
  <si>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</si>
  <si>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</si>
  <si>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</si>
  <si>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</si>
  <si>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</si>
  <si>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</si>
  <si>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</si>
  <si>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</si>
  <si>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</si>
  <si>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</si>
  <si>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</si>
  <si>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</si>
  <si>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</si>
  <si>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</si>
  <si>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</si>
  <si>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</si>
  <si>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</si>
  <si>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 xml:space="preserve">Allan Marín 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</si>
  <si>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</si>
  <si>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</si>
  <si>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</si>
  <si>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</si>
  <si>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</si>
  <si>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</si>
  <si>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</si>
  <si>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</si>
  <si>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</si>
  <si>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</si>
  <si>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</si>
  <si>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</si>
  <si>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tomar nota aclaración</t>
  </si>
  <si>
    <t>No hubo sesión</t>
  </si>
  <si>
    <t>Ileana Flores Garrido</t>
  </si>
  <si>
    <t>Leopoldo Peña Cubillo</t>
  </si>
  <si>
    <t>No corresponde pagar en apego al Capítulo XI. De las dietas, del Reglamento de Funcionamiento de las Juntas Directivas del Grupo INS.</t>
  </si>
  <si>
    <t>Asistencia parcial</t>
  </si>
  <si>
    <t>Mercedes Campos Alpízar</t>
  </si>
  <si>
    <t>Laura Guevara Gutiérrez</t>
  </si>
  <si>
    <t>Arnaldo Ortiz Alvarez</t>
  </si>
  <si>
    <t>Juan Ignacio Mata Centeno</t>
  </si>
  <si>
    <t>María Lorena Quirós Luque</t>
  </si>
  <si>
    <t>Freddy Jimenez Varela</t>
  </si>
  <si>
    <t>Allan Marín Roldán</t>
  </si>
  <si>
    <t>Marcela Ledezma Céspedes</t>
  </si>
  <si>
    <t>Omar E. Quesada Muñoz</t>
  </si>
  <si>
    <t>Salida anticipada</t>
  </si>
  <si>
    <t>-</t>
  </si>
  <si>
    <t>Cesar Quiros Mora</t>
  </si>
  <si>
    <t>Retiro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</si>
</sst>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Arial Nova Cond"/>
      <family val="2"/>
    </font>
    <font>
      <sz val="11"/>
      <name val="Calibri"/>
      <family val="2"/>
      <scheme val="minor"/>
    </font>
    <font>
      <sz val="11"/>
      <color rgb="FFFF0000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0" fillId="0" borderId="0" xfId="0" applyNumberFormat="1"/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164" fontId="1" fillId="2" borderId="2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164" fontId="1" fillId="3" borderId="2" xfId="0" applyNumberFormat="1" applyFont="1" applyFill="1" applyBorder="1" applyAlignment="1">
      <alignment wrapText="1"/>
    </xf>
    <xf numFmtId="164" fontId="1" fillId="3" borderId="3" xfId="0" applyNumberFormat="1" applyFont="1" applyFill="1" applyBorder="1" applyAlignment="1">
      <alignment wrapText="1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164" fontId="1" fillId="4" borderId="2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sheetPr filterMode="1"/>
  <dimension ref="A1:G115"/>
  <sheetViews>
    <sheetView workbookViewId="0">
      <pane ySplit="1" topLeftCell="A22" activePane="bottomLeft" state="frozen"/>
      <selection pane="bottomLeft" activeCell="H111" sqref="H111"/>
    </sheetView>
  </sheetViews>
  <sheetFormatPr baseColWidth="10" defaultColWidth="25.6640625" defaultRowHeight="14.4" x14ac:dyDescent="0.3"/>
  <cols>
    <col min="1" max="1" width="15.33203125" style="4" customWidth="1"/>
    <col min="2" max="2" width="7.88671875" style="4" customWidth="1"/>
    <col min="3" max="3" width="36.33203125" bestFit="1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7" customFormat="1" ht="27.6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s="30" customFormat="1" hidden="1" x14ac:dyDescent="0.3">
      <c r="A2" s="25">
        <v>45313</v>
      </c>
      <c r="B2" s="26">
        <v>452</v>
      </c>
      <c r="C2" s="27" t="s">
        <v>2</v>
      </c>
      <c r="D2" s="28">
        <v>50000</v>
      </c>
      <c r="E2" s="28">
        <f t="shared" ref="E2:E10" si="0">D2*15%</f>
        <v>7500</v>
      </c>
      <c r="F2" s="29">
        <f t="shared" ref="F2:F10" si="1">D2-E2</f>
        <v>42500</v>
      </c>
      <c r="G2" s="27" t="s">
        <v>10</v>
      </c>
    </row>
    <row r="3" spans="1:7" s="33" customFormat="1" hidden="1" x14ac:dyDescent="0.3">
      <c r="A3" s="25">
        <v>45313</v>
      </c>
      <c r="B3" s="26">
        <v>452</v>
      </c>
      <c r="C3" s="27" t="s">
        <v>2</v>
      </c>
      <c r="D3" s="31">
        <v>50000</v>
      </c>
      <c r="E3" s="31">
        <f t="shared" si="0"/>
        <v>7500</v>
      </c>
      <c r="F3" s="32">
        <f t="shared" si="1"/>
        <v>42500</v>
      </c>
      <c r="G3" s="27" t="s">
        <v>31</v>
      </c>
    </row>
    <row r="4" spans="1:7" s="30" customFormat="1" hidden="1" x14ac:dyDescent="0.3">
      <c r="A4" s="25">
        <v>45313</v>
      </c>
      <c r="B4" s="26">
        <v>452</v>
      </c>
      <c r="C4" s="27" t="s">
        <v>2</v>
      </c>
      <c r="D4" s="28">
        <v>50000</v>
      </c>
      <c r="E4" s="28">
        <f t="shared" si="0"/>
        <v>7500</v>
      </c>
      <c r="F4" s="29">
        <f t="shared" si="1"/>
        <v>42500</v>
      </c>
      <c r="G4" s="27" t="s">
        <v>12</v>
      </c>
    </row>
    <row r="5" spans="1:7" s="30" customFormat="1" ht="27.6" hidden="1" x14ac:dyDescent="0.3">
      <c r="A5" s="25">
        <v>45315</v>
      </c>
      <c r="B5" s="26">
        <v>95</v>
      </c>
      <c r="C5" s="27" t="s">
        <v>20</v>
      </c>
      <c r="D5" s="28">
        <v>50000</v>
      </c>
      <c r="E5" s="28">
        <f t="shared" si="0"/>
        <v>7500</v>
      </c>
      <c r="F5" s="29">
        <f t="shared" si="1"/>
        <v>42500</v>
      </c>
      <c r="G5" s="27" t="s">
        <v>19</v>
      </c>
    </row>
    <row r="6" spans="1:7" s="30" customFormat="1" ht="27.6" hidden="1" x14ac:dyDescent="0.3">
      <c r="A6" s="25">
        <v>45315</v>
      </c>
      <c r="B6" s="26">
        <v>95</v>
      </c>
      <c r="C6" s="27" t="s">
        <v>20</v>
      </c>
      <c r="D6" s="28">
        <v>50000</v>
      </c>
      <c r="E6" s="28">
        <f t="shared" si="0"/>
        <v>7500</v>
      </c>
      <c r="F6" s="29">
        <f t="shared" si="1"/>
        <v>42500</v>
      </c>
      <c r="G6" s="27" t="s">
        <v>28</v>
      </c>
    </row>
    <row r="7" spans="1:7" s="30" customFormat="1" ht="27.6" hidden="1" x14ac:dyDescent="0.3">
      <c r="A7" s="25">
        <v>45315</v>
      </c>
      <c r="B7" s="26">
        <v>95</v>
      </c>
      <c r="C7" s="27" t="s">
        <v>20</v>
      </c>
      <c r="D7" s="28">
        <v>50000</v>
      </c>
      <c r="E7" s="28">
        <f t="shared" si="0"/>
        <v>7500</v>
      </c>
      <c r="F7" s="29">
        <f t="shared" si="1"/>
        <v>42500</v>
      </c>
      <c r="G7" s="27" t="s">
        <v>22</v>
      </c>
    </row>
    <row r="8" spans="1:7" s="30" customFormat="1" hidden="1" x14ac:dyDescent="0.3">
      <c r="A8" s="25">
        <v>45302</v>
      </c>
      <c r="B8" s="26">
        <v>125</v>
      </c>
      <c r="C8" s="27" t="s">
        <v>11</v>
      </c>
      <c r="D8" s="28">
        <v>50000</v>
      </c>
      <c r="E8" s="28">
        <f t="shared" si="0"/>
        <v>7500</v>
      </c>
      <c r="F8" s="29">
        <f t="shared" si="1"/>
        <v>42500</v>
      </c>
      <c r="G8" s="27" t="s">
        <v>31</v>
      </c>
    </row>
    <row r="9" spans="1:7" s="30" customFormat="1" hidden="1" x14ac:dyDescent="0.3">
      <c r="A9" s="25">
        <v>45302</v>
      </c>
      <c r="B9" s="26">
        <v>125</v>
      </c>
      <c r="C9" s="27" t="s">
        <v>11</v>
      </c>
      <c r="D9" s="28">
        <v>50000</v>
      </c>
      <c r="E9" s="28">
        <f t="shared" si="0"/>
        <v>7500</v>
      </c>
      <c r="F9" s="29">
        <f t="shared" si="1"/>
        <v>42500</v>
      </c>
      <c r="G9" s="27" t="s">
        <v>23</v>
      </c>
    </row>
    <row r="10" spans="1:7" s="30" customFormat="1" hidden="1" x14ac:dyDescent="0.3">
      <c r="A10" s="25">
        <v>45302</v>
      </c>
      <c r="B10" s="26">
        <v>125</v>
      </c>
      <c r="C10" s="27" t="s">
        <v>11</v>
      </c>
      <c r="D10" s="28">
        <v>50000</v>
      </c>
      <c r="E10" s="28">
        <f t="shared" si="0"/>
        <v>7500</v>
      </c>
      <c r="F10" s="29">
        <f t="shared" si="1"/>
        <v>42500</v>
      </c>
      <c r="G10" s="27" t="s">
        <v>12</v>
      </c>
    </row>
    <row r="11" spans="1:7" s="30" customFormat="1" hidden="1" x14ac:dyDescent="0.3">
      <c r="A11" s="25">
        <v>45309</v>
      </c>
      <c r="B11" s="26">
        <v>126</v>
      </c>
      <c r="C11" s="27" t="s">
        <v>11</v>
      </c>
      <c r="D11" s="28">
        <v>50000</v>
      </c>
      <c r="E11" s="28">
        <f t="shared" ref="E11:E13" si="2">D11*15%</f>
        <v>7500</v>
      </c>
      <c r="F11" s="29">
        <f t="shared" ref="F11:F13" si="3">D11-E11</f>
        <v>42500</v>
      </c>
      <c r="G11" s="27" t="s">
        <v>31</v>
      </c>
    </row>
    <row r="12" spans="1:7" s="30" customFormat="1" hidden="1" x14ac:dyDescent="0.3">
      <c r="A12" s="25">
        <v>45309</v>
      </c>
      <c r="B12" s="26">
        <v>126</v>
      </c>
      <c r="C12" s="27" t="s">
        <v>11</v>
      </c>
      <c r="D12" s="28">
        <v>50000</v>
      </c>
      <c r="E12" s="28">
        <f t="shared" si="2"/>
        <v>7500</v>
      </c>
      <c r="F12" s="29">
        <f t="shared" si="3"/>
        <v>42500</v>
      </c>
      <c r="G12" s="27" t="s">
        <v>23</v>
      </c>
    </row>
    <row r="13" spans="1:7" s="30" customFormat="1" hidden="1" x14ac:dyDescent="0.3">
      <c r="A13" s="25">
        <v>45309</v>
      </c>
      <c r="B13" s="26">
        <v>126</v>
      </c>
      <c r="C13" s="27" t="s">
        <v>11</v>
      </c>
      <c r="D13" s="28">
        <v>50000</v>
      </c>
      <c r="E13" s="28">
        <f t="shared" si="2"/>
        <v>7500</v>
      </c>
      <c r="F13" s="29">
        <f t="shared" si="3"/>
        <v>42500</v>
      </c>
      <c r="G13" s="27" t="s">
        <v>12</v>
      </c>
    </row>
    <row r="14" spans="1:7" s="30" customFormat="1" hidden="1" x14ac:dyDescent="0.3">
      <c r="A14" s="25">
        <v>45316</v>
      </c>
      <c r="B14" s="26">
        <v>127</v>
      </c>
      <c r="C14" s="27" t="s">
        <v>11</v>
      </c>
      <c r="D14" s="28">
        <v>50000</v>
      </c>
      <c r="E14" s="28">
        <f t="shared" ref="E14:E17" si="4">D14*15%</f>
        <v>7500</v>
      </c>
      <c r="F14" s="29">
        <f t="shared" ref="F14:F17" si="5">D14-E14</f>
        <v>42500</v>
      </c>
      <c r="G14" s="27" t="s">
        <v>31</v>
      </c>
    </row>
    <row r="15" spans="1:7" s="30" customFormat="1" hidden="1" x14ac:dyDescent="0.3">
      <c r="A15" s="25">
        <v>45316</v>
      </c>
      <c r="B15" s="26">
        <v>127</v>
      </c>
      <c r="C15" s="27" t="s">
        <v>11</v>
      </c>
      <c r="D15" s="28">
        <v>50000</v>
      </c>
      <c r="E15" s="28">
        <f t="shared" si="4"/>
        <v>7500</v>
      </c>
      <c r="F15" s="29">
        <f t="shared" si="5"/>
        <v>42500</v>
      </c>
      <c r="G15" s="27" t="s">
        <v>23</v>
      </c>
    </row>
    <row r="16" spans="1:7" s="30" customFormat="1" hidden="1" x14ac:dyDescent="0.3">
      <c r="A16" s="25">
        <v>45316</v>
      </c>
      <c r="B16" s="26">
        <v>127</v>
      </c>
      <c r="C16" s="27" t="s">
        <v>11</v>
      </c>
      <c r="D16" s="28">
        <v>50000</v>
      </c>
      <c r="E16" s="28">
        <f t="shared" si="4"/>
        <v>7500</v>
      </c>
      <c r="F16" s="29">
        <f t="shared" si="5"/>
        <v>42500</v>
      </c>
      <c r="G16" s="27" t="s">
        <v>12</v>
      </c>
    </row>
    <row r="17" spans="1:7" s="30" customFormat="1" hidden="1" x14ac:dyDescent="0.3">
      <c r="A17" s="25">
        <v>45282</v>
      </c>
      <c r="B17" s="26">
        <v>131</v>
      </c>
      <c r="C17" s="27" t="s">
        <v>21</v>
      </c>
      <c r="D17" s="28">
        <v>50000</v>
      </c>
      <c r="E17" s="28">
        <f t="shared" si="4"/>
        <v>7500</v>
      </c>
      <c r="F17" s="29">
        <f t="shared" si="5"/>
        <v>42500</v>
      </c>
      <c r="G17" s="27" t="s">
        <v>19</v>
      </c>
    </row>
    <row r="18" spans="1:7" s="30" customFormat="1" ht="27.6" hidden="1" x14ac:dyDescent="0.3">
      <c r="A18" s="25">
        <v>45320</v>
      </c>
      <c r="B18" s="26">
        <v>63</v>
      </c>
      <c r="C18" s="27" t="s">
        <v>18</v>
      </c>
      <c r="D18" s="28">
        <v>50000</v>
      </c>
      <c r="E18" s="28">
        <v>7500</v>
      </c>
      <c r="F18" s="29">
        <v>42500</v>
      </c>
      <c r="G18" s="27" t="s">
        <v>15</v>
      </c>
    </row>
    <row r="19" spans="1:7" s="30" customFormat="1" ht="27.6" hidden="1" x14ac:dyDescent="0.3">
      <c r="A19" s="25">
        <v>45320</v>
      </c>
      <c r="B19" s="26">
        <v>63</v>
      </c>
      <c r="C19" s="27" t="s">
        <v>18</v>
      </c>
      <c r="D19" s="28">
        <v>50000</v>
      </c>
      <c r="E19" s="28">
        <v>7500</v>
      </c>
      <c r="F19" s="29">
        <v>42500</v>
      </c>
      <c r="G19" s="27" t="s">
        <v>23</v>
      </c>
    </row>
    <row r="20" spans="1:7" s="30" customFormat="1" ht="27.6" hidden="1" x14ac:dyDescent="0.3">
      <c r="A20" s="25">
        <v>45320</v>
      </c>
      <c r="B20" s="26">
        <v>63</v>
      </c>
      <c r="C20" s="27" t="s">
        <v>18</v>
      </c>
      <c r="D20" s="28">
        <v>50000</v>
      </c>
      <c r="E20" s="28">
        <v>7500</v>
      </c>
      <c r="F20" s="29">
        <v>42500</v>
      </c>
      <c r="G20" s="27" t="s">
        <v>35</v>
      </c>
    </row>
    <row r="21" spans="1:7" s="30" customFormat="1" hidden="1" x14ac:dyDescent="0.3">
      <c r="A21" s="25">
        <v>45317</v>
      </c>
      <c r="B21" s="26">
        <v>115</v>
      </c>
      <c r="C21" s="27" t="s">
        <v>36</v>
      </c>
      <c r="D21" s="57" t="s">
        <v>32</v>
      </c>
      <c r="E21" s="58"/>
      <c r="F21" s="59"/>
      <c r="G21" s="27" t="s">
        <v>33</v>
      </c>
    </row>
    <row r="22" spans="1:7" s="30" customFormat="1" hidden="1" x14ac:dyDescent="0.3">
      <c r="A22" s="25">
        <v>45300</v>
      </c>
      <c r="B22" s="26">
        <v>9818</v>
      </c>
      <c r="C22" s="27" t="s">
        <v>0</v>
      </c>
      <c r="D22" s="28">
        <v>90000</v>
      </c>
      <c r="E22" s="28">
        <v>13500</v>
      </c>
      <c r="F22" s="29">
        <v>76500</v>
      </c>
      <c r="G22" s="27" t="s">
        <v>19</v>
      </c>
    </row>
    <row r="23" spans="1:7" s="30" customFormat="1" hidden="1" x14ac:dyDescent="0.3">
      <c r="A23" s="25">
        <v>45300</v>
      </c>
      <c r="B23" s="26">
        <v>9818</v>
      </c>
      <c r="C23" s="27" t="s">
        <v>0</v>
      </c>
      <c r="D23" s="28">
        <v>90000</v>
      </c>
      <c r="E23" s="28">
        <v>13500</v>
      </c>
      <c r="F23" s="29">
        <v>76500</v>
      </c>
      <c r="G23" s="27" t="s">
        <v>31</v>
      </c>
    </row>
    <row r="24" spans="1:7" s="30" customFormat="1" hidden="1" x14ac:dyDescent="0.3">
      <c r="A24" s="25">
        <v>45300</v>
      </c>
      <c r="B24" s="26">
        <v>9818</v>
      </c>
      <c r="C24" s="27" t="s">
        <v>0</v>
      </c>
      <c r="D24" s="57" t="s">
        <v>32</v>
      </c>
      <c r="E24" s="58"/>
      <c r="F24" s="59"/>
      <c r="G24" s="27" t="s">
        <v>15</v>
      </c>
    </row>
    <row r="25" spans="1:7" s="30" customFormat="1" hidden="1" x14ac:dyDescent="0.3">
      <c r="A25" s="25">
        <v>45300</v>
      </c>
      <c r="B25" s="26">
        <v>9818</v>
      </c>
      <c r="C25" s="27" t="s">
        <v>0</v>
      </c>
      <c r="D25" s="28">
        <v>90000</v>
      </c>
      <c r="E25" s="28">
        <v>13500</v>
      </c>
      <c r="F25" s="29">
        <v>76500</v>
      </c>
      <c r="G25" s="27" t="s">
        <v>10</v>
      </c>
    </row>
    <row r="26" spans="1:7" s="30" customFormat="1" hidden="1" x14ac:dyDescent="0.3">
      <c r="A26" s="25">
        <v>45300</v>
      </c>
      <c r="B26" s="26">
        <v>9818</v>
      </c>
      <c r="C26" s="27" t="s">
        <v>0</v>
      </c>
      <c r="D26" s="28">
        <v>90000</v>
      </c>
      <c r="E26" s="28">
        <v>13500</v>
      </c>
      <c r="F26" s="29">
        <v>76500</v>
      </c>
      <c r="G26" s="27" t="s">
        <v>33</v>
      </c>
    </row>
    <row r="27" spans="1:7" s="30" customFormat="1" hidden="1" x14ac:dyDescent="0.3">
      <c r="A27" s="25">
        <v>45300</v>
      </c>
      <c r="B27" s="26">
        <v>9818</v>
      </c>
      <c r="C27" s="27" t="s">
        <v>0</v>
      </c>
      <c r="D27" s="28">
        <v>90000</v>
      </c>
      <c r="E27" s="28">
        <v>13500</v>
      </c>
      <c r="F27" s="29">
        <v>76500</v>
      </c>
      <c r="G27" s="27" t="s">
        <v>34</v>
      </c>
    </row>
    <row r="28" spans="1:7" s="30" customFormat="1" hidden="1" x14ac:dyDescent="0.3">
      <c r="A28" s="25">
        <v>45307</v>
      </c>
      <c r="B28" s="26">
        <v>9819</v>
      </c>
      <c r="C28" s="27" t="s">
        <v>0</v>
      </c>
      <c r="D28" s="28">
        <v>90000</v>
      </c>
      <c r="E28" s="28">
        <v>13500</v>
      </c>
      <c r="F28" s="29">
        <v>76500</v>
      </c>
      <c r="G28" s="27" t="s">
        <v>19</v>
      </c>
    </row>
    <row r="29" spans="1:7" s="30" customFormat="1" hidden="1" x14ac:dyDescent="0.3">
      <c r="A29" s="25">
        <v>45307</v>
      </c>
      <c r="B29" s="26">
        <v>9819</v>
      </c>
      <c r="C29" s="27" t="s">
        <v>0</v>
      </c>
      <c r="D29" s="28">
        <v>90000</v>
      </c>
      <c r="E29" s="28">
        <v>13500</v>
      </c>
      <c r="F29" s="29">
        <v>76500</v>
      </c>
      <c r="G29" s="27" t="s">
        <v>31</v>
      </c>
    </row>
    <row r="30" spans="1:7" s="30" customFormat="1" hidden="1" x14ac:dyDescent="0.3">
      <c r="A30" s="25">
        <v>45307</v>
      </c>
      <c r="B30" s="26">
        <v>9819</v>
      </c>
      <c r="C30" s="27" t="s">
        <v>0</v>
      </c>
      <c r="D30" s="28">
        <v>90000</v>
      </c>
      <c r="E30" s="28">
        <v>13500</v>
      </c>
      <c r="F30" s="29">
        <v>76500</v>
      </c>
      <c r="G30" s="27" t="s">
        <v>15</v>
      </c>
    </row>
    <row r="31" spans="1:7" s="30" customFormat="1" hidden="1" x14ac:dyDescent="0.3">
      <c r="A31" s="25">
        <v>45307</v>
      </c>
      <c r="B31" s="26">
        <v>9819</v>
      </c>
      <c r="C31" s="27" t="s">
        <v>0</v>
      </c>
      <c r="D31" s="57" t="s">
        <v>32</v>
      </c>
      <c r="E31" s="58"/>
      <c r="F31" s="59"/>
      <c r="G31" s="27" t="s">
        <v>10</v>
      </c>
    </row>
    <row r="32" spans="1:7" s="30" customFormat="1" hidden="1" x14ac:dyDescent="0.3">
      <c r="A32" s="25">
        <v>45307</v>
      </c>
      <c r="B32" s="26">
        <v>9819</v>
      </c>
      <c r="C32" s="27" t="s">
        <v>0</v>
      </c>
      <c r="D32" s="28">
        <v>90000</v>
      </c>
      <c r="E32" s="28">
        <v>13500</v>
      </c>
      <c r="F32" s="29">
        <v>76500</v>
      </c>
      <c r="G32" s="27" t="s">
        <v>33</v>
      </c>
    </row>
    <row r="33" spans="1:7" s="30" customFormat="1" hidden="1" x14ac:dyDescent="0.3">
      <c r="A33" s="25">
        <v>45307</v>
      </c>
      <c r="B33" s="26">
        <v>9819</v>
      </c>
      <c r="C33" s="27" t="s">
        <v>0</v>
      </c>
      <c r="D33" s="28">
        <v>90000</v>
      </c>
      <c r="E33" s="28">
        <v>13500</v>
      </c>
      <c r="F33" s="29">
        <v>76500</v>
      </c>
      <c r="G33" s="27" t="s">
        <v>34</v>
      </c>
    </row>
    <row r="34" spans="1:7" s="30" customFormat="1" hidden="1" x14ac:dyDescent="0.3">
      <c r="A34" s="25">
        <v>45314</v>
      </c>
      <c r="B34" s="26">
        <v>9820</v>
      </c>
      <c r="C34" s="27" t="s">
        <v>0</v>
      </c>
      <c r="D34" s="28">
        <v>90000</v>
      </c>
      <c r="E34" s="28">
        <v>13500</v>
      </c>
      <c r="F34" s="29">
        <v>76500</v>
      </c>
      <c r="G34" s="27" t="s">
        <v>19</v>
      </c>
    </row>
    <row r="35" spans="1:7" s="30" customFormat="1" hidden="1" x14ac:dyDescent="0.3">
      <c r="A35" s="25">
        <v>45314</v>
      </c>
      <c r="B35" s="26">
        <v>9820</v>
      </c>
      <c r="C35" s="27" t="s">
        <v>0</v>
      </c>
      <c r="D35" s="28">
        <v>90000</v>
      </c>
      <c r="E35" s="28">
        <v>13500</v>
      </c>
      <c r="F35" s="29">
        <v>76500</v>
      </c>
      <c r="G35" s="27" t="s">
        <v>31</v>
      </c>
    </row>
    <row r="36" spans="1:7" s="30" customFormat="1" hidden="1" x14ac:dyDescent="0.3">
      <c r="A36" s="25">
        <v>45314</v>
      </c>
      <c r="B36" s="26">
        <v>9820</v>
      </c>
      <c r="C36" s="27" t="s">
        <v>0</v>
      </c>
      <c r="D36" s="28">
        <v>90000</v>
      </c>
      <c r="E36" s="28">
        <v>13500</v>
      </c>
      <c r="F36" s="29">
        <v>76500</v>
      </c>
      <c r="G36" s="27" t="s">
        <v>15</v>
      </c>
    </row>
    <row r="37" spans="1:7" s="30" customFormat="1" hidden="1" x14ac:dyDescent="0.3">
      <c r="A37" s="25">
        <v>45314</v>
      </c>
      <c r="B37" s="26">
        <v>9820</v>
      </c>
      <c r="C37" s="27" t="s">
        <v>0</v>
      </c>
      <c r="D37" s="57" t="s">
        <v>32</v>
      </c>
      <c r="E37" s="58"/>
      <c r="F37" s="59"/>
      <c r="G37" s="27" t="s">
        <v>10</v>
      </c>
    </row>
    <row r="38" spans="1:7" s="30" customFormat="1" hidden="1" x14ac:dyDescent="0.3">
      <c r="A38" s="25">
        <v>45314</v>
      </c>
      <c r="B38" s="26">
        <v>9820</v>
      </c>
      <c r="C38" s="27" t="s">
        <v>0</v>
      </c>
      <c r="D38" s="57" t="s">
        <v>32</v>
      </c>
      <c r="E38" s="58"/>
      <c r="F38" s="59"/>
      <c r="G38" s="27" t="s">
        <v>33</v>
      </c>
    </row>
    <row r="39" spans="1:7" s="30" customFormat="1" hidden="1" x14ac:dyDescent="0.3">
      <c r="A39" s="25">
        <v>45314</v>
      </c>
      <c r="B39" s="26">
        <v>9820</v>
      </c>
      <c r="C39" s="27" t="s">
        <v>0</v>
      </c>
      <c r="D39" s="28">
        <v>90000</v>
      </c>
      <c r="E39" s="28">
        <v>13500</v>
      </c>
      <c r="F39" s="29">
        <v>76500</v>
      </c>
      <c r="G39" s="27" t="s">
        <v>34</v>
      </c>
    </row>
    <row r="40" spans="1:7" s="30" customFormat="1" x14ac:dyDescent="0.3">
      <c r="A40" s="25">
        <v>45321</v>
      </c>
      <c r="B40" s="26">
        <v>9821</v>
      </c>
      <c r="C40" s="27" t="s">
        <v>0</v>
      </c>
      <c r="D40" s="57" t="s">
        <v>32</v>
      </c>
      <c r="E40" s="58"/>
      <c r="F40" s="59"/>
      <c r="G40" s="27" t="s">
        <v>19</v>
      </c>
    </row>
    <row r="41" spans="1:7" s="30" customFormat="1" x14ac:dyDescent="0.3">
      <c r="A41" s="25">
        <v>45321</v>
      </c>
      <c r="B41" s="26">
        <v>9821</v>
      </c>
      <c r="C41" s="27" t="s">
        <v>0</v>
      </c>
      <c r="D41" s="57" t="s">
        <v>32</v>
      </c>
      <c r="E41" s="58"/>
      <c r="F41" s="59"/>
      <c r="G41" s="27" t="s">
        <v>31</v>
      </c>
    </row>
    <row r="42" spans="1:7" s="30" customFormat="1" x14ac:dyDescent="0.3">
      <c r="A42" s="25">
        <v>45321</v>
      </c>
      <c r="B42" s="26">
        <v>9821</v>
      </c>
      <c r="C42" s="27" t="s">
        <v>0</v>
      </c>
      <c r="D42" s="28">
        <v>90000</v>
      </c>
      <c r="E42" s="28">
        <v>13500</v>
      </c>
      <c r="F42" s="29">
        <v>76500</v>
      </c>
      <c r="G42" s="27" t="s">
        <v>15</v>
      </c>
    </row>
    <row r="43" spans="1:7" s="30" customFormat="1" x14ac:dyDescent="0.3">
      <c r="A43" s="25">
        <v>45321</v>
      </c>
      <c r="B43" s="26">
        <v>9821</v>
      </c>
      <c r="C43" s="27" t="s">
        <v>0</v>
      </c>
      <c r="D43" s="57" t="s">
        <v>32</v>
      </c>
      <c r="E43" s="58"/>
      <c r="F43" s="59"/>
      <c r="G43" s="27" t="s">
        <v>10</v>
      </c>
    </row>
    <row r="44" spans="1:7" s="30" customFormat="1" x14ac:dyDescent="0.3">
      <c r="A44" s="25">
        <v>45321</v>
      </c>
      <c r="B44" s="26">
        <v>9821</v>
      </c>
      <c r="C44" s="27" t="s">
        <v>0</v>
      </c>
      <c r="D44" s="28">
        <v>90000</v>
      </c>
      <c r="E44" s="28">
        <v>13500</v>
      </c>
      <c r="F44" s="29">
        <v>76500</v>
      </c>
      <c r="G44" s="27" t="s">
        <v>33</v>
      </c>
    </row>
    <row r="45" spans="1:7" s="30" customFormat="1" x14ac:dyDescent="0.3">
      <c r="A45" s="25">
        <v>45321</v>
      </c>
      <c r="B45" s="26">
        <v>9821</v>
      </c>
      <c r="C45" s="27" t="s">
        <v>0</v>
      </c>
      <c r="D45" s="28">
        <v>90000</v>
      </c>
      <c r="E45" s="28">
        <v>13500</v>
      </c>
      <c r="F45" s="29">
        <v>76500</v>
      </c>
      <c r="G45" s="27" t="s">
        <v>34</v>
      </c>
    </row>
    <row r="46" spans="1:7" s="16" customFormat="1" ht="27.6" hidden="1" x14ac:dyDescent="0.3">
      <c r="A46" s="15">
        <v>45302</v>
      </c>
      <c r="B46" s="14">
        <v>227</v>
      </c>
      <c r="C46" s="8" t="s">
        <v>16</v>
      </c>
      <c r="D46" s="12">
        <v>75000</v>
      </c>
      <c r="E46" s="12">
        <v>11250</v>
      </c>
      <c r="F46" s="13">
        <v>63750</v>
      </c>
      <c r="G46" s="8" t="s">
        <v>19</v>
      </c>
    </row>
    <row r="47" spans="1:7" s="16" customFormat="1" ht="27.6" hidden="1" x14ac:dyDescent="0.3">
      <c r="A47" s="15">
        <v>45302</v>
      </c>
      <c r="B47" s="14">
        <v>227</v>
      </c>
      <c r="C47" s="8" t="s">
        <v>16</v>
      </c>
      <c r="D47" s="54" t="s">
        <v>32</v>
      </c>
      <c r="E47" s="55"/>
      <c r="F47" s="56"/>
      <c r="G47" s="8" t="s">
        <v>15</v>
      </c>
    </row>
    <row r="48" spans="1:7" s="16" customFormat="1" ht="27.6" hidden="1" x14ac:dyDescent="0.3">
      <c r="A48" s="15">
        <v>45302</v>
      </c>
      <c r="B48" s="14">
        <v>227</v>
      </c>
      <c r="C48" s="8" t="s">
        <v>16</v>
      </c>
      <c r="D48" s="12">
        <v>75000</v>
      </c>
      <c r="E48" s="12">
        <v>11250</v>
      </c>
      <c r="F48" s="13">
        <v>63750</v>
      </c>
      <c r="G48" s="8" t="s">
        <v>22</v>
      </c>
    </row>
    <row r="49" spans="1:7" s="16" customFormat="1" ht="27.6" hidden="1" x14ac:dyDescent="0.3">
      <c r="A49" s="15">
        <v>45302</v>
      </c>
      <c r="B49" s="14">
        <v>227</v>
      </c>
      <c r="C49" s="8" t="s">
        <v>16</v>
      </c>
      <c r="D49" s="12">
        <v>75000</v>
      </c>
      <c r="E49" s="12">
        <v>11250</v>
      </c>
      <c r="F49" s="13">
        <v>63750</v>
      </c>
      <c r="G49" s="8" t="s">
        <v>25</v>
      </c>
    </row>
    <row r="50" spans="1:7" s="16" customFormat="1" ht="27.6" hidden="1" x14ac:dyDescent="0.3">
      <c r="A50" s="15">
        <v>45302</v>
      </c>
      <c r="B50" s="14">
        <v>227</v>
      </c>
      <c r="C50" s="8" t="s">
        <v>16</v>
      </c>
      <c r="D50" s="12">
        <v>75000</v>
      </c>
      <c r="E50" s="12">
        <v>11250</v>
      </c>
      <c r="F50" s="13">
        <v>63750</v>
      </c>
      <c r="G50" s="8" t="s">
        <v>26</v>
      </c>
    </row>
    <row r="51" spans="1:7" s="16" customFormat="1" ht="27.6" hidden="1" x14ac:dyDescent="0.3">
      <c r="A51" s="15">
        <v>45302</v>
      </c>
      <c r="B51" s="14">
        <v>227</v>
      </c>
      <c r="C51" s="8" t="s">
        <v>16</v>
      </c>
      <c r="D51" s="12">
        <v>75000</v>
      </c>
      <c r="E51" s="12">
        <v>11250</v>
      </c>
      <c r="F51" s="13">
        <v>63750</v>
      </c>
      <c r="G51" s="8" t="s">
        <v>28</v>
      </c>
    </row>
    <row r="52" spans="1:7" s="16" customFormat="1" ht="27.6" hidden="1" x14ac:dyDescent="0.3">
      <c r="A52" s="15">
        <v>45316</v>
      </c>
      <c r="B52" s="14">
        <v>228</v>
      </c>
      <c r="C52" s="8" t="s">
        <v>16</v>
      </c>
      <c r="D52" s="12">
        <v>75000</v>
      </c>
      <c r="E52" s="12">
        <v>11250</v>
      </c>
      <c r="F52" s="13">
        <v>63750</v>
      </c>
      <c r="G52" s="8" t="s">
        <v>19</v>
      </c>
    </row>
    <row r="53" spans="1:7" s="16" customFormat="1" ht="27.6" hidden="1" x14ac:dyDescent="0.3">
      <c r="A53" s="15">
        <v>45316</v>
      </c>
      <c r="B53" s="14">
        <v>228</v>
      </c>
      <c r="C53" s="8" t="s">
        <v>16</v>
      </c>
      <c r="D53" s="12">
        <v>75000</v>
      </c>
      <c r="E53" s="12">
        <v>11250</v>
      </c>
      <c r="F53" s="13">
        <v>63750</v>
      </c>
      <c r="G53" s="8" t="s">
        <v>15</v>
      </c>
    </row>
    <row r="54" spans="1:7" s="16" customFormat="1" ht="27.6" hidden="1" x14ac:dyDescent="0.3">
      <c r="A54" s="15">
        <v>45316</v>
      </c>
      <c r="B54" s="14">
        <v>228</v>
      </c>
      <c r="C54" s="8" t="s">
        <v>16</v>
      </c>
      <c r="D54" s="12">
        <v>75000</v>
      </c>
      <c r="E54" s="12">
        <v>11250</v>
      </c>
      <c r="F54" s="13">
        <v>63750</v>
      </c>
      <c r="G54" s="8" t="s">
        <v>22</v>
      </c>
    </row>
    <row r="55" spans="1:7" s="16" customFormat="1" ht="27.6" hidden="1" x14ac:dyDescent="0.3">
      <c r="A55" s="15">
        <v>45316</v>
      </c>
      <c r="B55" s="14">
        <v>228</v>
      </c>
      <c r="C55" s="8" t="s">
        <v>16</v>
      </c>
      <c r="D55" s="12">
        <v>75000</v>
      </c>
      <c r="E55" s="12">
        <v>11250</v>
      </c>
      <c r="F55" s="13">
        <v>63750</v>
      </c>
      <c r="G55" s="8" t="s">
        <v>25</v>
      </c>
    </row>
    <row r="56" spans="1:7" s="16" customFormat="1" ht="27.6" hidden="1" x14ac:dyDescent="0.3">
      <c r="A56" s="15">
        <v>45316</v>
      </c>
      <c r="B56" s="14">
        <v>228</v>
      </c>
      <c r="C56" s="8" t="s">
        <v>16</v>
      </c>
      <c r="D56" s="12">
        <v>75000</v>
      </c>
      <c r="E56" s="12">
        <v>11250</v>
      </c>
      <c r="F56" s="13">
        <v>63750</v>
      </c>
      <c r="G56" s="8" t="s">
        <v>26</v>
      </c>
    </row>
    <row r="57" spans="1:7" s="16" customFormat="1" ht="27.6" hidden="1" x14ac:dyDescent="0.3">
      <c r="A57" s="15">
        <v>45316</v>
      </c>
      <c r="B57" s="14">
        <v>228</v>
      </c>
      <c r="C57" s="8" t="s">
        <v>16</v>
      </c>
      <c r="D57" s="12">
        <v>75000</v>
      </c>
      <c r="E57" s="12">
        <v>11250</v>
      </c>
      <c r="F57" s="13">
        <v>63750</v>
      </c>
      <c r="G57" s="8" t="s">
        <v>28</v>
      </c>
    </row>
    <row r="58" spans="1:7" s="16" customFormat="1" hidden="1" x14ac:dyDescent="0.3">
      <c r="A58" s="15">
        <v>45317</v>
      </c>
      <c r="B58" s="14">
        <v>262</v>
      </c>
      <c r="C58" s="8" t="s">
        <v>1</v>
      </c>
      <c r="D58" s="12">
        <v>75000</v>
      </c>
      <c r="E58" s="12">
        <v>11250</v>
      </c>
      <c r="F58" s="13">
        <v>63750</v>
      </c>
      <c r="G58" s="8" t="s">
        <v>31</v>
      </c>
    </row>
    <row r="59" spans="1:7" s="16" customFormat="1" hidden="1" x14ac:dyDescent="0.3">
      <c r="A59" s="15">
        <v>45317</v>
      </c>
      <c r="B59" s="14">
        <v>262</v>
      </c>
      <c r="C59" s="8" t="s">
        <v>1</v>
      </c>
      <c r="D59" s="54" t="s">
        <v>32</v>
      </c>
      <c r="E59" s="55"/>
      <c r="F59" s="56"/>
      <c r="G59" s="8" t="s">
        <v>10</v>
      </c>
    </row>
    <row r="60" spans="1:7" s="16" customFormat="1" hidden="1" x14ac:dyDescent="0.3">
      <c r="A60" s="15">
        <v>45317</v>
      </c>
      <c r="B60" s="14">
        <v>262</v>
      </c>
      <c r="C60" s="8" t="s">
        <v>1</v>
      </c>
      <c r="D60" s="12">
        <v>75000</v>
      </c>
      <c r="E60" s="12">
        <v>11250</v>
      </c>
      <c r="F60" s="13">
        <v>63750</v>
      </c>
      <c r="G60" s="8" t="s">
        <v>28</v>
      </c>
    </row>
    <row r="61" spans="1:7" s="16" customFormat="1" hidden="1" x14ac:dyDescent="0.3">
      <c r="A61" s="15">
        <v>45317</v>
      </c>
      <c r="B61" s="14">
        <v>262</v>
      </c>
      <c r="C61" s="8" t="s">
        <v>1</v>
      </c>
      <c r="D61" s="12">
        <v>75000</v>
      </c>
      <c r="E61" s="12">
        <v>11250</v>
      </c>
      <c r="F61" s="13">
        <v>63750</v>
      </c>
      <c r="G61" s="8" t="s">
        <v>15</v>
      </c>
    </row>
    <row r="62" spans="1:7" s="16" customFormat="1" hidden="1" x14ac:dyDescent="0.3">
      <c r="A62" s="15">
        <v>45317</v>
      </c>
      <c r="B62" s="14">
        <v>262</v>
      </c>
      <c r="C62" s="8" t="s">
        <v>1</v>
      </c>
      <c r="D62" s="12">
        <v>75000</v>
      </c>
      <c r="E62" s="12">
        <v>11250</v>
      </c>
      <c r="F62" s="13">
        <v>63750</v>
      </c>
      <c r="G62" s="8" t="s">
        <v>12</v>
      </c>
    </row>
    <row r="63" spans="1:7" s="16" customFormat="1" ht="27.6" hidden="1" x14ac:dyDescent="0.3">
      <c r="A63" s="15">
        <v>45300</v>
      </c>
      <c r="B63" s="14">
        <v>714</v>
      </c>
      <c r="C63" s="8" t="s">
        <v>13</v>
      </c>
      <c r="D63" s="12">
        <v>75000</v>
      </c>
      <c r="E63" s="12">
        <v>11250</v>
      </c>
      <c r="F63" s="13">
        <v>63750</v>
      </c>
      <c r="G63" s="8" t="s">
        <v>27</v>
      </c>
    </row>
    <row r="64" spans="1:7" s="16" customFormat="1" ht="27.6" hidden="1" x14ac:dyDescent="0.3">
      <c r="A64" s="15">
        <v>45300</v>
      </c>
      <c r="B64" s="14">
        <v>714</v>
      </c>
      <c r="C64" s="8" t="s">
        <v>13</v>
      </c>
      <c r="D64" s="12">
        <v>75000</v>
      </c>
      <c r="E64" s="12">
        <v>11250</v>
      </c>
      <c r="F64" s="13">
        <v>63750</v>
      </c>
      <c r="G64" s="8" t="s">
        <v>25</v>
      </c>
    </row>
    <row r="65" spans="1:7" s="16" customFormat="1" ht="27.6" hidden="1" x14ac:dyDescent="0.3">
      <c r="A65" s="15">
        <v>45300</v>
      </c>
      <c r="B65" s="14">
        <v>714</v>
      </c>
      <c r="C65" s="8" t="s">
        <v>13</v>
      </c>
      <c r="D65" s="12">
        <v>75000</v>
      </c>
      <c r="E65" s="12">
        <v>11250</v>
      </c>
      <c r="F65" s="13">
        <v>63750</v>
      </c>
      <c r="G65" s="8" t="s">
        <v>23</v>
      </c>
    </row>
    <row r="66" spans="1:7" s="16" customFormat="1" ht="27.6" hidden="1" x14ac:dyDescent="0.3">
      <c r="A66" s="15">
        <v>45300</v>
      </c>
      <c r="B66" s="14">
        <v>714</v>
      </c>
      <c r="C66" s="8" t="s">
        <v>13</v>
      </c>
      <c r="D66" s="54" t="s">
        <v>32</v>
      </c>
      <c r="E66" s="55"/>
      <c r="F66" s="56"/>
      <c r="G66" s="8" t="s">
        <v>35</v>
      </c>
    </row>
    <row r="67" spans="1:7" s="16" customFormat="1" ht="27.6" hidden="1" x14ac:dyDescent="0.3">
      <c r="A67" s="15">
        <v>45300</v>
      </c>
      <c r="B67" s="14">
        <v>714</v>
      </c>
      <c r="C67" s="8" t="s">
        <v>13</v>
      </c>
      <c r="D67" s="12">
        <v>75000</v>
      </c>
      <c r="E67" s="12">
        <v>11250</v>
      </c>
      <c r="F67" s="13">
        <v>63750</v>
      </c>
      <c r="G67" s="8" t="s">
        <v>12</v>
      </c>
    </row>
    <row r="68" spans="1:7" s="16" customFormat="1" ht="27.6" hidden="1" x14ac:dyDescent="0.3">
      <c r="A68" s="15">
        <v>45300</v>
      </c>
      <c r="B68" s="14">
        <v>714</v>
      </c>
      <c r="C68" s="8" t="s">
        <v>13</v>
      </c>
      <c r="D68" s="12">
        <v>75000</v>
      </c>
      <c r="E68" s="12">
        <v>11250</v>
      </c>
      <c r="F68" s="13">
        <v>63750</v>
      </c>
      <c r="G68" s="8" t="s">
        <v>19</v>
      </c>
    </row>
    <row r="69" spans="1:7" s="16" customFormat="1" ht="27.6" hidden="1" x14ac:dyDescent="0.3">
      <c r="A69" s="15">
        <v>45321</v>
      </c>
      <c r="B69" s="14">
        <v>715</v>
      </c>
      <c r="C69" s="8" t="s">
        <v>13</v>
      </c>
      <c r="D69" s="12">
        <v>75000</v>
      </c>
      <c r="E69" s="12">
        <v>11250</v>
      </c>
      <c r="F69" s="13">
        <v>63750</v>
      </c>
      <c r="G69" s="8" t="s">
        <v>27</v>
      </c>
    </row>
    <row r="70" spans="1:7" s="16" customFormat="1" ht="27.6" hidden="1" x14ac:dyDescent="0.3">
      <c r="A70" s="15">
        <v>45321</v>
      </c>
      <c r="B70" s="14">
        <v>715</v>
      </c>
      <c r="C70" s="8" t="s">
        <v>13</v>
      </c>
      <c r="D70" s="12">
        <v>75000</v>
      </c>
      <c r="E70" s="12">
        <v>11250</v>
      </c>
      <c r="F70" s="13">
        <v>63750</v>
      </c>
      <c r="G70" s="8" t="s">
        <v>25</v>
      </c>
    </row>
    <row r="71" spans="1:7" s="16" customFormat="1" ht="27.6" hidden="1" x14ac:dyDescent="0.3">
      <c r="A71" s="15">
        <v>45321</v>
      </c>
      <c r="B71" s="14">
        <v>715</v>
      </c>
      <c r="C71" s="8" t="s">
        <v>13</v>
      </c>
      <c r="D71" s="12">
        <v>75000</v>
      </c>
      <c r="E71" s="12">
        <v>11250</v>
      </c>
      <c r="F71" s="13">
        <v>63750</v>
      </c>
      <c r="G71" s="8" t="s">
        <v>23</v>
      </c>
    </row>
    <row r="72" spans="1:7" s="16" customFormat="1" ht="27.6" hidden="1" x14ac:dyDescent="0.3">
      <c r="A72" s="15">
        <v>45321</v>
      </c>
      <c r="B72" s="14">
        <v>715</v>
      </c>
      <c r="C72" s="8" t="s">
        <v>13</v>
      </c>
      <c r="D72" s="12">
        <v>75000</v>
      </c>
      <c r="E72" s="12">
        <v>11250</v>
      </c>
      <c r="F72" s="13">
        <v>63750</v>
      </c>
      <c r="G72" s="8" t="s">
        <v>35</v>
      </c>
    </row>
    <row r="73" spans="1:7" s="16" customFormat="1" ht="27.6" hidden="1" x14ac:dyDescent="0.3">
      <c r="A73" s="15">
        <v>45321</v>
      </c>
      <c r="B73" s="14">
        <v>715</v>
      </c>
      <c r="C73" s="8" t="s">
        <v>13</v>
      </c>
      <c r="D73" s="12">
        <v>75000</v>
      </c>
      <c r="E73" s="12">
        <v>11250</v>
      </c>
      <c r="F73" s="13">
        <v>63750</v>
      </c>
      <c r="G73" s="8" t="s">
        <v>12</v>
      </c>
    </row>
    <row r="74" spans="1:7" s="16" customFormat="1" ht="27.6" hidden="1" x14ac:dyDescent="0.3">
      <c r="A74" s="15">
        <v>45321</v>
      </c>
      <c r="B74" s="14">
        <v>715</v>
      </c>
      <c r="C74" s="8" t="s">
        <v>13</v>
      </c>
      <c r="D74" s="54" t="s">
        <v>32</v>
      </c>
      <c r="E74" s="55"/>
      <c r="F74" s="56"/>
      <c r="G74" s="8" t="s">
        <v>19</v>
      </c>
    </row>
    <row r="75" spans="1:7" s="16" customFormat="1" hidden="1" x14ac:dyDescent="0.3">
      <c r="A75" s="15">
        <v>45300</v>
      </c>
      <c r="B75" s="14">
        <v>786</v>
      </c>
      <c r="C75" s="8" t="s">
        <v>14</v>
      </c>
      <c r="D75" s="12">
        <v>75000</v>
      </c>
      <c r="E75" s="12">
        <v>11250</v>
      </c>
      <c r="F75" s="13">
        <v>63750</v>
      </c>
      <c r="G75" s="8" t="s">
        <v>27</v>
      </c>
    </row>
    <row r="76" spans="1:7" s="16" customFormat="1" hidden="1" x14ac:dyDescent="0.3">
      <c r="A76" s="15">
        <v>45300</v>
      </c>
      <c r="B76" s="14">
        <v>786</v>
      </c>
      <c r="C76" s="8" t="s">
        <v>14</v>
      </c>
      <c r="D76" s="12">
        <v>75000</v>
      </c>
      <c r="E76" s="12">
        <v>11250</v>
      </c>
      <c r="F76" s="13">
        <v>63750</v>
      </c>
      <c r="G76" s="8" t="s">
        <v>25</v>
      </c>
    </row>
    <row r="77" spans="1:7" s="16" customFormat="1" hidden="1" x14ac:dyDescent="0.3">
      <c r="A77" s="15">
        <v>45300</v>
      </c>
      <c r="B77" s="14">
        <v>786</v>
      </c>
      <c r="C77" s="8" t="s">
        <v>14</v>
      </c>
      <c r="D77" s="54" t="s">
        <v>32</v>
      </c>
      <c r="E77" s="55"/>
      <c r="F77" s="56"/>
      <c r="G77" s="8" t="s">
        <v>35</v>
      </c>
    </row>
    <row r="78" spans="1:7" s="16" customFormat="1" hidden="1" x14ac:dyDescent="0.3">
      <c r="A78" s="15">
        <v>45300</v>
      </c>
      <c r="B78" s="14">
        <v>786</v>
      </c>
      <c r="C78" s="8" t="s">
        <v>14</v>
      </c>
      <c r="D78" s="12">
        <v>75000</v>
      </c>
      <c r="E78" s="12">
        <v>11250</v>
      </c>
      <c r="F78" s="13">
        <v>63750</v>
      </c>
      <c r="G78" s="8" t="s">
        <v>19</v>
      </c>
    </row>
    <row r="79" spans="1:7" s="16" customFormat="1" hidden="1" x14ac:dyDescent="0.3">
      <c r="A79" s="15">
        <v>45300</v>
      </c>
      <c r="B79" s="14">
        <v>786</v>
      </c>
      <c r="C79" s="8" t="s">
        <v>14</v>
      </c>
      <c r="D79" s="12">
        <v>75000</v>
      </c>
      <c r="E79" s="12">
        <v>11250</v>
      </c>
      <c r="F79" s="13">
        <v>63750</v>
      </c>
      <c r="G79" s="8" t="s">
        <v>23</v>
      </c>
    </row>
    <row r="80" spans="1:7" s="16" customFormat="1" hidden="1" x14ac:dyDescent="0.3">
      <c r="A80" s="15">
        <v>45300</v>
      </c>
      <c r="B80" s="14">
        <v>786</v>
      </c>
      <c r="C80" s="8" t="s">
        <v>14</v>
      </c>
      <c r="D80" s="12">
        <v>75000</v>
      </c>
      <c r="E80" s="12">
        <v>11250</v>
      </c>
      <c r="F80" s="13">
        <v>63750</v>
      </c>
      <c r="G80" s="8" t="s">
        <v>12</v>
      </c>
    </row>
    <row r="81" spans="1:7" s="16" customFormat="1" hidden="1" x14ac:dyDescent="0.3">
      <c r="A81" s="15">
        <v>45321</v>
      </c>
      <c r="B81" s="14">
        <v>787</v>
      </c>
      <c r="C81" s="8" t="s">
        <v>14</v>
      </c>
      <c r="D81" s="12">
        <v>75000</v>
      </c>
      <c r="E81" s="12">
        <v>11250</v>
      </c>
      <c r="F81" s="13">
        <v>63750</v>
      </c>
      <c r="G81" s="8" t="s">
        <v>27</v>
      </c>
    </row>
    <row r="82" spans="1:7" s="16" customFormat="1" hidden="1" x14ac:dyDescent="0.3">
      <c r="A82" s="15">
        <v>45321</v>
      </c>
      <c r="B82" s="14">
        <v>787</v>
      </c>
      <c r="C82" s="8" t="s">
        <v>14</v>
      </c>
      <c r="D82" s="12">
        <v>75000</v>
      </c>
      <c r="E82" s="12">
        <v>11250</v>
      </c>
      <c r="F82" s="13">
        <v>63750</v>
      </c>
      <c r="G82" s="8" t="s">
        <v>25</v>
      </c>
    </row>
    <row r="83" spans="1:7" s="16" customFormat="1" hidden="1" x14ac:dyDescent="0.3">
      <c r="A83" s="15">
        <v>45321</v>
      </c>
      <c r="B83" s="14">
        <v>787</v>
      </c>
      <c r="C83" s="8" t="s">
        <v>14</v>
      </c>
      <c r="D83" s="12">
        <v>75000</v>
      </c>
      <c r="E83" s="12">
        <v>11250</v>
      </c>
      <c r="F83" s="13">
        <v>63750</v>
      </c>
      <c r="G83" s="8" t="s">
        <v>35</v>
      </c>
    </row>
    <row r="84" spans="1:7" s="16" customFormat="1" hidden="1" x14ac:dyDescent="0.3">
      <c r="A84" s="15">
        <v>45321</v>
      </c>
      <c r="B84" s="14">
        <v>787</v>
      </c>
      <c r="C84" s="8" t="s">
        <v>14</v>
      </c>
      <c r="D84" s="54" t="s">
        <v>32</v>
      </c>
      <c r="E84" s="55"/>
      <c r="F84" s="56"/>
      <c r="G84" s="8" t="s">
        <v>19</v>
      </c>
    </row>
    <row r="85" spans="1:7" s="16" customFormat="1" hidden="1" x14ac:dyDescent="0.3">
      <c r="A85" s="15">
        <v>45321</v>
      </c>
      <c r="B85" s="14">
        <v>787</v>
      </c>
      <c r="C85" s="8" t="s">
        <v>14</v>
      </c>
      <c r="D85" s="12">
        <v>75000</v>
      </c>
      <c r="E85" s="12">
        <v>11250</v>
      </c>
      <c r="F85" s="13">
        <v>63750</v>
      </c>
      <c r="G85" s="8" t="s">
        <v>23</v>
      </c>
    </row>
    <row r="86" spans="1:7" s="16" customFormat="1" hidden="1" x14ac:dyDescent="0.3">
      <c r="A86" s="15">
        <v>45321</v>
      </c>
      <c r="B86" s="14">
        <v>787</v>
      </c>
      <c r="C86" s="8" t="s">
        <v>14</v>
      </c>
      <c r="D86" s="12">
        <v>75000</v>
      </c>
      <c r="E86" s="12">
        <v>11250</v>
      </c>
      <c r="F86" s="13">
        <v>63750</v>
      </c>
      <c r="G86" s="8" t="s">
        <v>12</v>
      </c>
    </row>
    <row r="87" spans="1:7" hidden="1" x14ac:dyDescent="0.3">
      <c r="A87" s="6"/>
      <c r="B87" s="7"/>
      <c r="C87" s="8"/>
      <c r="D87" s="9"/>
      <c r="E87" s="9"/>
      <c r="F87" s="10"/>
      <c r="G87" s="8"/>
    </row>
    <row r="88" spans="1:7" hidden="1" x14ac:dyDescent="0.3">
      <c r="A88" s="6"/>
      <c r="B88" s="7"/>
      <c r="C88" s="8"/>
      <c r="D88" s="9"/>
      <c r="E88" s="9"/>
      <c r="F88" s="10"/>
      <c r="G88" s="8"/>
    </row>
    <row r="89" spans="1:7" hidden="1" x14ac:dyDescent="0.3">
      <c r="A89" s="6"/>
      <c r="B89" s="7"/>
      <c r="C89" s="8"/>
      <c r="D89" s="9"/>
      <c r="E89" s="9"/>
      <c r="F89" s="10"/>
      <c r="G89" s="8"/>
    </row>
    <row r="90" spans="1:7" hidden="1" x14ac:dyDescent="0.3">
      <c r="A90" s="6"/>
      <c r="B90" s="7"/>
      <c r="C90" s="8"/>
      <c r="D90" s="9"/>
      <c r="E90" s="9"/>
      <c r="F90" s="10"/>
      <c r="G90" s="8"/>
    </row>
    <row r="91" spans="1:7" hidden="1" x14ac:dyDescent="0.3">
      <c r="A91" s="6"/>
      <c r="B91" s="7"/>
      <c r="C91" s="8" t="s">
        <v>0</v>
      </c>
      <c r="D91" s="9">
        <v>720000</v>
      </c>
      <c r="E91" s="9"/>
      <c r="F91" s="10"/>
      <c r="G91" s="8"/>
    </row>
    <row r="92" spans="1:7" hidden="1" x14ac:dyDescent="0.3">
      <c r="A92" s="6"/>
      <c r="B92" s="7"/>
      <c r="C92" s="8"/>
      <c r="D92" s="9"/>
      <c r="E92" s="9"/>
      <c r="F92" s="10"/>
      <c r="G92" s="8"/>
    </row>
    <row r="93" spans="1:7" hidden="1" x14ac:dyDescent="0.3">
      <c r="A93" s="6"/>
      <c r="B93" s="7"/>
      <c r="C93" s="8"/>
      <c r="D93" s="9"/>
      <c r="E93" s="9"/>
      <c r="F93" s="10"/>
      <c r="G93" s="8"/>
    </row>
    <row r="94" spans="1:7" hidden="1" x14ac:dyDescent="0.3">
      <c r="A94" s="6"/>
      <c r="B94" s="7"/>
      <c r="C94" s="8"/>
      <c r="D94" s="9"/>
      <c r="E94" s="9"/>
      <c r="F94" s="10"/>
      <c r="G94" s="8"/>
    </row>
    <row r="95" spans="1:7" hidden="1" x14ac:dyDescent="0.3">
      <c r="A95" s="6"/>
      <c r="B95" s="7"/>
      <c r="C95" s="8"/>
      <c r="D95" s="9"/>
      <c r="E95" s="9"/>
      <c r="F95" s="10"/>
      <c r="G95" s="8"/>
    </row>
    <row r="96" spans="1:7" hidden="1" x14ac:dyDescent="0.3">
      <c r="A96" s="6"/>
      <c r="B96" s="7"/>
      <c r="C96" s="8"/>
      <c r="D96" s="9"/>
      <c r="E96" s="9"/>
      <c r="F96" s="10"/>
      <c r="G96" s="8"/>
    </row>
    <row r="97" spans="1:7" hidden="1" x14ac:dyDescent="0.3">
      <c r="A97" s="6"/>
      <c r="B97" s="7"/>
      <c r="C97" s="8"/>
      <c r="D97" s="9"/>
      <c r="E97" s="9"/>
      <c r="F97" s="10"/>
      <c r="G97" s="8"/>
    </row>
    <row r="98" spans="1:7" hidden="1" x14ac:dyDescent="0.3">
      <c r="A98" s="6"/>
      <c r="B98" s="7"/>
      <c r="C98" s="8"/>
      <c r="D98" s="9"/>
      <c r="E98" s="9"/>
      <c r="F98" s="10"/>
      <c r="G98" s="8"/>
    </row>
    <row r="99" spans="1:7" hidden="1" x14ac:dyDescent="0.3">
      <c r="A99" s="6"/>
      <c r="B99" s="7"/>
      <c r="C99" s="8"/>
      <c r="D99" s="9"/>
      <c r="E99" s="9"/>
      <c r="F99" s="10"/>
      <c r="G99" s="8"/>
    </row>
    <row r="100" spans="1:7" hidden="1" x14ac:dyDescent="0.3">
      <c r="A100" s="6"/>
      <c r="B100" s="7"/>
      <c r="C100" s="8"/>
      <c r="D100" s="9"/>
      <c r="E100" s="9"/>
      <c r="F100" s="10"/>
      <c r="G100" s="8"/>
    </row>
    <row r="101" spans="1:7" hidden="1" x14ac:dyDescent="0.3">
      <c r="A101" s="6"/>
      <c r="B101" s="7"/>
      <c r="C101" s="8"/>
      <c r="D101" s="9"/>
      <c r="E101" s="9"/>
      <c r="F101" s="10"/>
      <c r="G101" s="8"/>
    </row>
    <row r="102" spans="1:7" hidden="1" x14ac:dyDescent="0.3">
      <c r="A102" s="6"/>
      <c r="B102" s="7"/>
      <c r="C102" s="8"/>
      <c r="D102" s="9"/>
      <c r="E102" s="9"/>
      <c r="F102" s="10"/>
      <c r="G102" s="8"/>
    </row>
    <row r="103" spans="1:7" hidden="1" x14ac:dyDescent="0.3">
      <c r="A103" s="6"/>
      <c r="B103" s="7"/>
      <c r="C103" s="8"/>
      <c r="D103" s="9"/>
      <c r="E103" s="9"/>
      <c r="F103" s="10"/>
      <c r="G103" s="8"/>
    </row>
    <row r="104" spans="1:7" hidden="1" x14ac:dyDescent="0.3">
      <c r="D104" s="11"/>
      <c r="E104" s="11"/>
      <c r="F104" s="11"/>
    </row>
    <row r="113" spans="5:5" x14ac:dyDescent="0.3">
      <c r="E113" s="11"/>
    </row>
    <row r="114" spans="5:5" x14ac:dyDescent="0.3">
      <c r="E114" s="11"/>
    </row>
    <row r="115" spans="5:5" x14ac:dyDescent="0.3">
      <c r="E115" s="11"/>
    </row>
  </sheetData>
  <autoFilter ref="A1:G104" xr:uid="{B23D2560-4553-4CDE-A347-C84CAAA65349}">
    <filterColumn colId="1">
      <filters>
        <filter val="9821"/>
      </filters>
    </filterColumn>
    <filterColumn colId="2">
      <filters>
        <filter val="Junta Directiva INS"/>
      </filters>
    </filterColumn>
  </autoFilter>
  <mergeCells count="14">
    <mergeCell ref="D43:F43"/>
    <mergeCell ref="D21:F21"/>
    <mergeCell ref="D37:F37"/>
    <mergeCell ref="D24:F24"/>
    <mergeCell ref="D31:F31"/>
    <mergeCell ref="D38:F38"/>
    <mergeCell ref="D41:F41"/>
    <mergeCell ref="D40:F40"/>
    <mergeCell ref="D77:F77"/>
    <mergeCell ref="D84:F84"/>
    <mergeCell ref="D47:F47"/>
    <mergeCell ref="D59:F59"/>
    <mergeCell ref="D66:F66"/>
    <mergeCell ref="D74:F7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C87:C104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G4 G87:G103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228"/>
  <sheetViews>
    <sheetView zoomScaleNormal="100" workbookViewId="0">
      <pane ySplit="1" topLeftCell="A11" activePane="bottomLeft" state="frozen"/>
      <selection pane="bottomLeft" activeCell="A22" sqref="A22:XFD22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34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7" t="s">
        <v>8</v>
      </c>
      <c r="G1" s="37" t="s">
        <v>9</v>
      </c>
    </row>
    <row r="2" spans="1:7" s="30" customFormat="1" x14ac:dyDescent="0.3">
      <c r="A2" s="43">
        <v>45579</v>
      </c>
      <c r="B2" s="26">
        <v>472</v>
      </c>
      <c r="C2" s="27" t="s">
        <v>2</v>
      </c>
      <c r="D2" s="28">
        <v>50000</v>
      </c>
      <c r="E2" s="28">
        <f t="shared" ref="E2:E7" si="0">+D2*15%</f>
        <v>7500</v>
      </c>
      <c r="F2" s="28">
        <f t="shared" ref="F2:F7" si="1">+D2-E2</f>
        <v>42500</v>
      </c>
      <c r="G2" s="27" t="s">
        <v>43</v>
      </c>
    </row>
    <row r="3" spans="1:7" s="30" customFormat="1" x14ac:dyDescent="0.3">
      <c r="A3" s="43">
        <v>45579</v>
      </c>
      <c r="B3" s="26">
        <v>472</v>
      </c>
      <c r="C3" s="27" t="s">
        <v>2</v>
      </c>
      <c r="D3" s="28">
        <v>50000</v>
      </c>
      <c r="E3" s="28">
        <f t="shared" si="0"/>
        <v>7500</v>
      </c>
      <c r="F3" s="28">
        <f t="shared" si="1"/>
        <v>42500</v>
      </c>
      <c r="G3" s="27" t="s">
        <v>44</v>
      </c>
    </row>
    <row r="4" spans="1:7" s="30" customFormat="1" x14ac:dyDescent="0.3">
      <c r="A4" s="43">
        <v>45579</v>
      </c>
      <c r="B4" s="26">
        <v>472</v>
      </c>
      <c r="C4" s="27" t="s">
        <v>2</v>
      </c>
      <c r="D4" s="28">
        <v>50000</v>
      </c>
      <c r="E4" s="28">
        <f t="shared" si="0"/>
        <v>7500</v>
      </c>
      <c r="F4" s="28">
        <f t="shared" si="1"/>
        <v>42500</v>
      </c>
      <c r="G4" s="27" t="s">
        <v>45</v>
      </c>
    </row>
    <row r="5" spans="1:7" s="30" customFormat="1" x14ac:dyDescent="0.3">
      <c r="A5" s="43">
        <v>45593</v>
      </c>
      <c r="B5" s="26">
        <v>473</v>
      </c>
      <c r="C5" s="27" t="s">
        <v>2</v>
      </c>
      <c r="D5" s="28">
        <v>50000</v>
      </c>
      <c r="E5" s="28">
        <f t="shared" si="0"/>
        <v>7500</v>
      </c>
      <c r="F5" s="28">
        <f t="shared" si="1"/>
        <v>42500</v>
      </c>
      <c r="G5" s="27" t="s">
        <v>43</v>
      </c>
    </row>
    <row r="6" spans="1:7" s="30" customFormat="1" x14ac:dyDescent="0.3">
      <c r="A6" s="43">
        <v>45593</v>
      </c>
      <c r="B6" s="26">
        <v>473</v>
      </c>
      <c r="C6" s="27" t="s">
        <v>2</v>
      </c>
      <c r="D6" s="28">
        <v>50000</v>
      </c>
      <c r="E6" s="28">
        <f t="shared" si="0"/>
        <v>7500</v>
      </c>
      <c r="F6" s="28">
        <f t="shared" si="1"/>
        <v>42500</v>
      </c>
      <c r="G6" s="27" t="s">
        <v>44</v>
      </c>
    </row>
    <row r="7" spans="1:7" s="30" customFormat="1" x14ac:dyDescent="0.3">
      <c r="A7" s="43">
        <v>45593</v>
      </c>
      <c r="B7" s="26">
        <v>473</v>
      </c>
      <c r="C7" s="27" t="s">
        <v>2</v>
      </c>
      <c r="D7" s="28">
        <v>50000</v>
      </c>
      <c r="E7" s="28">
        <f t="shared" si="0"/>
        <v>7500</v>
      </c>
      <c r="F7" s="28">
        <f t="shared" si="1"/>
        <v>42500</v>
      </c>
      <c r="G7" s="27" t="s">
        <v>45</v>
      </c>
    </row>
    <row r="8" spans="1:7" s="30" customFormat="1" x14ac:dyDescent="0.3">
      <c r="A8" s="43"/>
      <c r="B8" s="26"/>
      <c r="C8" s="27" t="s">
        <v>17</v>
      </c>
      <c r="D8" s="72" t="s">
        <v>38</v>
      </c>
      <c r="E8" s="72"/>
      <c r="F8" s="72"/>
      <c r="G8" s="27" t="s">
        <v>15</v>
      </c>
    </row>
    <row r="9" spans="1:7" s="30" customFormat="1" x14ac:dyDescent="0.3">
      <c r="A9" s="43">
        <v>45588</v>
      </c>
      <c r="B9" s="26">
        <v>106</v>
      </c>
      <c r="C9" s="27" t="s">
        <v>20</v>
      </c>
      <c r="D9" s="28">
        <v>50000</v>
      </c>
      <c r="E9" s="28">
        <f t="shared" ref="E9:E10" si="2">+D9*15%</f>
        <v>7500</v>
      </c>
      <c r="F9" s="28">
        <f t="shared" ref="F9:F10" si="3">+D9-E9</f>
        <v>42500</v>
      </c>
      <c r="G9" s="27" t="s">
        <v>19</v>
      </c>
    </row>
    <row r="10" spans="1:7" s="30" customFormat="1" x14ac:dyDescent="0.3">
      <c r="A10" s="43">
        <v>45588</v>
      </c>
      <c r="B10" s="26">
        <v>106</v>
      </c>
      <c r="C10" s="27" t="s">
        <v>20</v>
      </c>
      <c r="D10" s="28">
        <v>50000</v>
      </c>
      <c r="E10" s="28">
        <f t="shared" si="2"/>
        <v>7500</v>
      </c>
      <c r="F10" s="28">
        <f t="shared" si="3"/>
        <v>42500</v>
      </c>
      <c r="G10" s="27" t="s">
        <v>28</v>
      </c>
    </row>
    <row r="11" spans="1:7" s="30" customFormat="1" x14ac:dyDescent="0.3">
      <c r="A11" s="43">
        <v>45568</v>
      </c>
      <c r="B11" s="26">
        <v>146</v>
      </c>
      <c r="C11" s="27" t="s">
        <v>11</v>
      </c>
      <c r="D11" s="28">
        <v>50000</v>
      </c>
      <c r="E11" s="28">
        <f t="shared" ref="E11" si="4">D11*15%</f>
        <v>7500</v>
      </c>
      <c r="F11" s="28">
        <f t="shared" ref="F11" si="5">D11-E11</f>
        <v>42500</v>
      </c>
      <c r="G11" s="27" t="s">
        <v>44</v>
      </c>
    </row>
    <row r="12" spans="1:7" s="30" customFormat="1" x14ac:dyDescent="0.3">
      <c r="A12" s="43">
        <v>45568</v>
      </c>
      <c r="B12" s="26">
        <v>146</v>
      </c>
      <c r="C12" s="27" t="s">
        <v>11</v>
      </c>
      <c r="D12" s="28">
        <v>50000</v>
      </c>
      <c r="E12" s="28">
        <f t="shared" ref="E12:E14" si="6">D12*15%</f>
        <v>7500</v>
      </c>
      <c r="F12" s="28">
        <f t="shared" ref="F12:F14" si="7">D12-E12</f>
        <v>42500</v>
      </c>
      <c r="G12" s="27" t="s">
        <v>48</v>
      </c>
    </row>
    <row r="13" spans="1:7" s="30" customFormat="1" x14ac:dyDescent="0.3">
      <c r="A13" s="43">
        <v>45568</v>
      </c>
      <c r="B13" s="26">
        <v>146</v>
      </c>
      <c r="C13" s="27" t="s">
        <v>11</v>
      </c>
      <c r="D13" s="28">
        <v>50000</v>
      </c>
      <c r="E13" s="28">
        <f t="shared" si="6"/>
        <v>7500</v>
      </c>
      <c r="F13" s="28">
        <f t="shared" si="7"/>
        <v>42500</v>
      </c>
      <c r="G13" s="27" t="s">
        <v>45</v>
      </c>
    </row>
    <row r="14" spans="1:7" s="30" customFormat="1" x14ac:dyDescent="0.3">
      <c r="A14" s="43">
        <v>45589</v>
      </c>
      <c r="B14" s="26">
        <v>147</v>
      </c>
      <c r="C14" s="27" t="s">
        <v>11</v>
      </c>
      <c r="D14" s="28">
        <v>50000</v>
      </c>
      <c r="E14" s="28">
        <f t="shared" si="6"/>
        <v>7500</v>
      </c>
      <c r="F14" s="28">
        <f t="shared" si="7"/>
        <v>42500</v>
      </c>
      <c r="G14" s="27" t="s">
        <v>44</v>
      </c>
    </row>
    <row r="15" spans="1:7" s="30" customFormat="1" x14ac:dyDescent="0.3">
      <c r="A15" s="43">
        <v>45589</v>
      </c>
      <c r="B15" s="26">
        <v>147</v>
      </c>
      <c r="C15" s="27" t="s">
        <v>11</v>
      </c>
      <c r="D15" s="28">
        <v>50000</v>
      </c>
      <c r="E15" s="28">
        <f t="shared" ref="E15:E17" si="8">D15*15%</f>
        <v>7500</v>
      </c>
      <c r="F15" s="28">
        <f t="shared" ref="F15:F17" si="9">D15-E15</f>
        <v>42500</v>
      </c>
      <c r="G15" s="27" t="s">
        <v>48</v>
      </c>
    </row>
    <row r="16" spans="1:7" s="30" customFormat="1" x14ac:dyDescent="0.3">
      <c r="A16" s="43">
        <v>45589</v>
      </c>
      <c r="B16" s="26">
        <v>147</v>
      </c>
      <c r="C16" s="27" t="s">
        <v>11</v>
      </c>
      <c r="D16" s="28">
        <v>50000</v>
      </c>
      <c r="E16" s="28">
        <f t="shared" si="8"/>
        <v>7500</v>
      </c>
      <c r="F16" s="28">
        <f t="shared" si="9"/>
        <v>42500</v>
      </c>
      <c r="G16" s="27" t="s">
        <v>45</v>
      </c>
    </row>
    <row r="17" spans="1:7" s="30" customFormat="1" x14ac:dyDescent="0.3">
      <c r="A17" s="43">
        <v>45567</v>
      </c>
      <c r="B17" s="26">
        <v>164</v>
      </c>
      <c r="C17" s="27" t="s">
        <v>21</v>
      </c>
      <c r="D17" s="28">
        <v>50000</v>
      </c>
      <c r="E17" s="28">
        <f t="shared" si="8"/>
        <v>7500</v>
      </c>
      <c r="F17" s="28">
        <f t="shared" si="9"/>
        <v>42500</v>
      </c>
      <c r="G17" s="27" t="s">
        <v>19</v>
      </c>
    </row>
    <row r="18" spans="1:7" s="30" customFormat="1" x14ac:dyDescent="0.3">
      <c r="A18" s="43">
        <v>45590</v>
      </c>
      <c r="B18" s="26">
        <v>165</v>
      </c>
      <c r="C18" s="27" t="s">
        <v>21</v>
      </c>
      <c r="D18" s="28">
        <v>50000</v>
      </c>
      <c r="E18" s="28">
        <f t="shared" ref="E18" si="10">D18*15%</f>
        <v>7500</v>
      </c>
      <c r="F18" s="28">
        <f t="shared" ref="F18" si="11">D18-E18</f>
        <v>42500</v>
      </c>
      <c r="G18" s="27" t="s">
        <v>19</v>
      </c>
    </row>
    <row r="19" spans="1:7" s="30" customFormat="1" ht="27.6" x14ac:dyDescent="0.3">
      <c r="A19" s="43"/>
      <c r="B19" s="26"/>
      <c r="C19" s="27" t="s">
        <v>18</v>
      </c>
      <c r="D19" s="72" t="s">
        <v>38</v>
      </c>
      <c r="E19" s="72"/>
      <c r="F19" s="72"/>
      <c r="G19" s="27" t="s">
        <v>46</v>
      </c>
    </row>
    <row r="20" spans="1:7" s="30" customFormat="1" ht="27.6" x14ac:dyDescent="0.3">
      <c r="A20" s="43"/>
      <c r="B20" s="26"/>
      <c r="C20" s="27" t="s">
        <v>18</v>
      </c>
      <c r="D20" s="72" t="s">
        <v>38</v>
      </c>
      <c r="E20" s="72"/>
      <c r="F20" s="72"/>
      <c r="G20" s="27" t="s">
        <v>48</v>
      </c>
    </row>
    <row r="21" spans="1:7" ht="27.6" x14ac:dyDescent="0.3">
      <c r="A21" s="41"/>
      <c r="B21" s="14"/>
      <c r="C21" s="8" t="s">
        <v>18</v>
      </c>
      <c r="D21" s="66" t="s">
        <v>38</v>
      </c>
      <c r="E21" s="66"/>
      <c r="F21" s="66"/>
      <c r="G21" s="8" t="s">
        <v>50</v>
      </c>
    </row>
    <row r="22" spans="1:7" s="30" customFormat="1" x14ac:dyDescent="0.3">
      <c r="A22" s="43">
        <v>45590</v>
      </c>
      <c r="B22" s="26">
        <v>124</v>
      </c>
      <c r="C22" s="27" t="s">
        <v>36</v>
      </c>
      <c r="D22" s="28">
        <v>50000</v>
      </c>
      <c r="E22" s="28">
        <f t="shared" ref="E22" si="12">D22*15%</f>
        <v>7500</v>
      </c>
      <c r="F22" s="28">
        <f t="shared" ref="F22" si="13">D22-E22</f>
        <v>42500</v>
      </c>
      <c r="G22" s="27" t="s">
        <v>49</v>
      </c>
    </row>
    <row r="23" spans="1:7" s="30" customFormat="1" ht="14.4" customHeight="1" x14ac:dyDescent="0.3">
      <c r="A23" s="43">
        <v>45567</v>
      </c>
      <c r="B23" s="26">
        <v>9870</v>
      </c>
      <c r="C23" s="27" t="s">
        <v>0</v>
      </c>
      <c r="D23" s="28">
        <v>90000</v>
      </c>
      <c r="E23" s="28">
        <v>13500</v>
      </c>
      <c r="F23" s="28">
        <v>76500</v>
      </c>
      <c r="G23" s="27" t="s">
        <v>19</v>
      </c>
    </row>
    <row r="24" spans="1:7" s="30" customFormat="1" ht="14.4" customHeight="1" x14ac:dyDescent="0.3">
      <c r="A24" s="43">
        <v>45567</v>
      </c>
      <c r="B24" s="26">
        <v>9870</v>
      </c>
      <c r="C24" s="27" t="s">
        <v>0</v>
      </c>
      <c r="D24" s="28">
        <v>90000</v>
      </c>
      <c r="E24" s="28">
        <v>13500</v>
      </c>
      <c r="F24" s="28">
        <v>76500</v>
      </c>
      <c r="G24" s="27" t="s">
        <v>44</v>
      </c>
    </row>
    <row r="25" spans="1:7" s="30" customFormat="1" ht="14.4" customHeight="1" x14ac:dyDescent="0.3">
      <c r="A25" s="43">
        <v>45567</v>
      </c>
      <c r="B25" s="26">
        <v>9870</v>
      </c>
      <c r="C25" s="27" t="s">
        <v>0</v>
      </c>
      <c r="D25" s="28">
        <v>90000</v>
      </c>
      <c r="E25" s="28">
        <v>13500</v>
      </c>
      <c r="F25" s="28">
        <v>76500</v>
      </c>
      <c r="G25" s="27" t="s">
        <v>43</v>
      </c>
    </row>
    <row r="26" spans="1:7" s="30" customFormat="1" ht="14.4" customHeight="1" x14ac:dyDescent="0.3">
      <c r="A26" s="43">
        <v>45567</v>
      </c>
      <c r="B26" s="26">
        <v>9870</v>
      </c>
      <c r="C26" s="27" t="s">
        <v>0</v>
      </c>
      <c r="D26" s="28">
        <v>90000</v>
      </c>
      <c r="E26" s="28">
        <v>13500</v>
      </c>
      <c r="F26" s="28">
        <v>76500</v>
      </c>
      <c r="G26" s="27" t="s">
        <v>46</v>
      </c>
    </row>
    <row r="27" spans="1:7" s="30" customFormat="1" ht="14.4" customHeight="1" x14ac:dyDescent="0.3">
      <c r="A27" s="43">
        <v>45567</v>
      </c>
      <c r="B27" s="26">
        <v>9870</v>
      </c>
      <c r="C27" s="27" t="s">
        <v>0</v>
      </c>
      <c r="D27" s="28">
        <v>90000</v>
      </c>
      <c r="E27" s="28">
        <v>13500</v>
      </c>
      <c r="F27" s="28">
        <v>76500</v>
      </c>
      <c r="G27" s="27" t="s">
        <v>45</v>
      </c>
    </row>
    <row r="28" spans="1:7" s="30" customFormat="1" ht="14.4" customHeight="1" x14ac:dyDescent="0.3">
      <c r="A28" s="43">
        <v>45567</v>
      </c>
      <c r="B28" s="26">
        <v>9870</v>
      </c>
      <c r="C28" s="27" t="s">
        <v>0</v>
      </c>
      <c r="D28" s="28">
        <v>90000</v>
      </c>
      <c r="E28" s="28">
        <v>13500</v>
      </c>
      <c r="F28" s="28">
        <v>76500</v>
      </c>
      <c r="G28" s="27" t="s">
        <v>48</v>
      </c>
    </row>
    <row r="29" spans="1:7" s="30" customFormat="1" ht="14.4" customHeight="1" x14ac:dyDescent="0.3">
      <c r="A29" s="43">
        <v>45573</v>
      </c>
      <c r="B29" s="26">
        <v>9871</v>
      </c>
      <c r="C29" s="27" t="s">
        <v>0</v>
      </c>
      <c r="D29" s="28">
        <v>90000</v>
      </c>
      <c r="E29" s="28">
        <v>13500</v>
      </c>
      <c r="F29" s="28">
        <v>76500</v>
      </c>
      <c r="G29" s="27" t="s">
        <v>19</v>
      </c>
    </row>
    <row r="30" spans="1:7" s="30" customFormat="1" ht="14.4" customHeight="1" x14ac:dyDescent="0.3">
      <c r="A30" s="43">
        <v>45573</v>
      </c>
      <c r="B30" s="26">
        <v>9871</v>
      </c>
      <c r="C30" s="27" t="s">
        <v>0</v>
      </c>
      <c r="D30" s="28">
        <v>90000</v>
      </c>
      <c r="E30" s="28">
        <v>13500</v>
      </c>
      <c r="F30" s="28">
        <v>76500</v>
      </c>
      <c r="G30" s="27" t="s">
        <v>44</v>
      </c>
    </row>
    <row r="31" spans="1:7" s="30" customFormat="1" ht="14.4" customHeight="1" x14ac:dyDescent="0.3">
      <c r="A31" s="43">
        <v>45573</v>
      </c>
      <c r="B31" s="26">
        <v>9871</v>
      </c>
      <c r="C31" s="27" t="s">
        <v>0</v>
      </c>
      <c r="D31" s="28">
        <v>90000</v>
      </c>
      <c r="E31" s="28">
        <v>13500</v>
      </c>
      <c r="F31" s="28">
        <v>76500</v>
      </c>
      <c r="G31" s="27" t="s">
        <v>43</v>
      </c>
    </row>
    <row r="32" spans="1:7" s="30" customFormat="1" ht="14.4" customHeight="1" x14ac:dyDescent="0.3">
      <c r="A32" s="43">
        <v>45573</v>
      </c>
      <c r="B32" s="26">
        <v>9871</v>
      </c>
      <c r="C32" s="27" t="s">
        <v>0</v>
      </c>
      <c r="D32" s="28">
        <v>90000</v>
      </c>
      <c r="E32" s="28">
        <v>13500</v>
      </c>
      <c r="F32" s="28">
        <v>76500</v>
      </c>
      <c r="G32" s="27" t="s">
        <v>46</v>
      </c>
    </row>
    <row r="33" spans="1:7" s="30" customFormat="1" ht="14.4" customHeight="1" x14ac:dyDescent="0.3">
      <c r="A33" s="43">
        <v>45573</v>
      </c>
      <c r="B33" s="26">
        <v>9871</v>
      </c>
      <c r="C33" s="27" t="s">
        <v>0</v>
      </c>
      <c r="D33" s="28">
        <v>90000</v>
      </c>
      <c r="E33" s="28">
        <v>13500</v>
      </c>
      <c r="F33" s="28">
        <v>76500</v>
      </c>
      <c r="G33" s="27" t="s">
        <v>45</v>
      </c>
    </row>
    <row r="34" spans="1:7" s="30" customFormat="1" ht="14.4" customHeight="1" x14ac:dyDescent="0.3">
      <c r="A34" s="43">
        <v>45573</v>
      </c>
      <c r="B34" s="26">
        <v>9871</v>
      </c>
      <c r="C34" s="27" t="s">
        <v>0</v>
      </c>
      <c r="D34" s="28">
        <v>90000</v>
      </c>
      <c r="E34" s="28">
        <v>13500</v>
      </c>
      <c r="F34" s="28">
        <v>76500</v>
      </c>
      <c r="G34" s="27" t="s">
        <v>48</v>
      </c>
    </row>
    <row r="35" spans="1:7" s="30" customFormat="1" ht="14.4" customHeight="1" x14ac:dyDescent="0.3">
      <c r="A35" s="43">
        <v>45594</v>
      </c>
      <c r="B35" s="26">
        <v>9872</v>
      </c>
      <c r="C35" s="27" t="s">
        <v>0</v>
      </c>
      <c r="D35" s="28">
        <v>90000</v>
      </c>
      <c r="E35" s="28">
        <v>13500</v>
      </c>
      <c r="F35" s="28">
        <v>76500</v>
      </c>
      <c r="G35" s="27" t="s">
        <v>19</v>
      </c>
    </row>
    <row r="36" spans="1:7" s="30" customFormat="1" ht="14.4" customHeight="1" x14ac:dyDescent="0.3">
      <c r="A36" s="43">
        <v>45594</v>
      </c>
      <c r="B36" s="26">
        <v>9872</v>
      </c>
      <c r="C36" s="27" t="s">
        <v>0</v>
      </c>
      <c r="D36" s="28">
        <v>90000</v>
      </c>
      <c r="E36" s="28">
        <v>13500</v>
      </c>
      <c r="F36" s="28">
        <v>76500</v>
      </c>
      <c r="G36" s="27" t="s">
        <v>44</v>
      </c>
    </row>
    <row r="37" spans="1:7" s="30" customFormat="1" ht="14.4" customHeight="1" x14ac:dyDescent="0.3">
      <c r="A37" s="43">
        <v>45594</v>
      </c>
      <c r="B37" s="26">
        <v>9872</v>
      </c>
      <c r="C37" s="27" t="s">
        <v>0</v>
      </c>
      <c r="D37" s="28">
        <v>90000</v>
      </c>
      <c r="E37" s="28">
        <v>13500</v>
      </c>
      <c r="F37" s="28">
        <v>76500</v>
      </c>
      <c r="G37" s="27" t="s">
        <v>43</v>
      </c>
    </row>
    <row r="38" spans="1:7" s="30" customFormat="1" ht="14.4" customHeight="1" x14ac:dyDescent="0.3">
      <c r="A38" s="43">
        <v>45594</v>
      </c>
      <c r="B38" s="26">
        <v>9872</v>
      </c>
      <c r="C38" s="27" t="s">
        <v>0</v>
      </c>
      <c r="D38" s="28">
        <v>90000</v>
      </c>
      <c r="E38" s="28">
        <v>13500</v>
      </c>
      <c r="F38" s="28">
        <v>76500</v>
      </c>
      <c r="G38" s="27" t="s">
        <v>40</v>
      </c>
    </row>
    <row r="39" spans="1:7" s="30" customFormat="1" ht="14.4" customHeight="1" x14ac:dyDescent="0.3">
      <c r="A39" s="43">
        <v>45594</v>
      </c>
      <c r="B39" s="26">
        <v>9872</v>
      </c>
      <c r="C39" s="27" t="s">
        <v>0</v>
      </c>
      <c r="D39" s="28">
        <v>90000</v>
      </c>
      <c r="E39" s="28">
        <v>13500</v>
      </c>
      <c r="F39" s="28">
        <v>76500</v>
      </c>
      <c r="G39" s="27" t="s">
        <v>45</v>
      </c>
    </row>
    <row r="40" spans="1:7" s="30" customFormat="1" ht="14.4" customHeight="1" x14ac:dyDescent="0.3">
      <c r="A40" s="43">
        <v>45594</v>
      </c>
      <c r="B40" s="26">
        <v>9872</v>
      </c>
      <c r="C40" s="27" t="s">
        <v>0</v>
      </c>
      <c r="D40" s="28">
        <v>90000</v>
      </c>
      <c r="E40" s="28">
        <v>13500</v>
      </c>
      <c r="F40" s="28">
        <v>76500</v>
      </c>
      <c r="G40" s="27" t="s">
        <v>48</v>
      </c>
    </row>
    <row r="41" spans="1:7" ht="14.4" customHeight="1" x14ac:dyDescent="0.3">
      <c r="A41" s="41">
        <v>45575</v>
      </c>
      <c r="B41" s="14">
        <v>248</v>
      </c>
      <c r="C41" s="8" t="s">
        <v>16</v>
      </c>
      <c r="D41" s="12">
        <v>75000</v>
      </c>
      <c r="E41" s="12">
        <v>11250</v>
      </c>
      <c r="F41" s="12">
        <v>63750</v>
      </c>
      <c r="G41" s="8" t="s">
        <v>19</v>
      </c>
    </row>
    <row r="42" spans="1:7" ht="14.4" customHeight="1" x14ac:dyDescent="0.3">
      <c r="A42" s="41">
        <v>45575</v>
      </c>
      <c r="B42" s="14">
        <v>248</v>
      </c>
      <c r="C42" s="8" t="s">
        <v>16</v>
      </c>
      <c r="D42" s="12">
        <v>75000</v>
      </c>
      <c r="E42" s="12">
        <v>11250</v>
      </c>
      <c r="F42" s="12">
        <v>63750</v>
      </c>
      <c r="G42" s="8" t="s">
        <v>46</v>
      </c>
    </row>
    <row r="43" spans="1:7" ht="14.4" customHeight="1" x14ac:dyDescent="0.3">
      <c r="A43" s="41">
        <v>45575</v>
      </c>
      <c r="B43" s="14">
        <v>248</v>
      </c>
      <c r="C43" s="8" t="s">
        <v>16</v>
      </c>
      <c r="D43" s="12">
        <v>75000</v>
      </c>
      <c r="E43" s="12">
        <v>11250</v>
      </c>
      <c r="F43" s="12">
        <v>63750</v>
      </c>
      <c r="G43" s="8" t="s">
        <v>47</v>
      </c>
    </row>
    <row r="44" spans="1:7" ht="14.4" customHeight="1" x14ac:dyDescent="0.3">
      <c r="A44" s="41">
        <v>45575</v>
      </c>
      <c r="B44" s="14">
        <v>248</v>
      </c>
      <c r="C44" s="8" t="s">
        <v>16</v>
      </c>
      <c r="D44" s="12">
        <v>75000</v>
      </c>
      <c r="E44" s="12">
        <v>11250</v>
      </c>
      <c r="F44" s="12">
        <v>63750</v>
      </c>
      <c r="G44" s="8" t="s">
        <v>51</v>
      </c>
    </row>
    <row r="45" spans="1:7" ht="14.4" customHeight="1" x14ac:dyDescent="0.3">
      <c r="A45" s="41">
        <v>45575</v>
      </c>
      <c r="B45" s="14">
        <v>248</v>
      </c>
      <c r="C45" s="8" t="s">
        <v>16</v>
      </c>
      <c r="D45" s="12">
        <v>75000</v>
      </c>
      <c r="E45" s="12">
        <v>11250</v>
      </c>
      <c r="F45" s="12">
        <v>63750</v>
      </c>
      <c r="G45" s="8" t="s">
        <v>40</v>
      </c>
    </row>
    <row r="46" spans="1:7" ht="14.4" customHeight="1" x14ac:dyDescent="0.3">
      <c r="A46" s="41">
        <v>45575</v>
      </c>
      <c r="B46" s="14">
        <v>248</v>
      </c>
      <c r="C46" s="8" t="s">
        <v>16</v>
      </c>
      <c r="D46" s="66" t="s">
        <v>32</v>
      </c>
      <c r="E46" s="66"/>
      <c r="F46" s="66"/>
      <c r="G46" s="8" t="s">
        <v>28</v>
      </c>
    </row>
    <row r="47" spans="1:7" x14ac:dyDescent="0.3">
      <c r="A47" s="41"/>
      <c r="B47" s="14"/>
      <c r="C47" s="8" t="s">
        <v>1</v>
      </c>
      <c r="D47" s="66" t="s">
        <v>38</v>
      </c>
      <c r="E47" s="66"/>
      <c r="F47" s="66"/>
      <c r="G47" s="8" t="s">
        <v>44</v>
      </c>
    </row>
    <row r="48" spans="1:7" x14ac:dyDescent="0.3">
      <c r="A48" s="41"/>
      <c r="B48" s="14"/>
      <c r="C48" s="8" t="s">
        <v>1</v>
      </c>
      <c r="D48" s="66" t="s">
        <v>38</v>
      </c>
      <c r="E48" s="66"/>
      <c r="F48" s="66"/>
      <c r="G48" s="8" t="s">
        <v>43</v>
      </c>
    </row>
    <row r="49" spans="1:7" x14ac:dyDescent="0.3">
      <c r="A49" s="41"/>
      <c r="B49" s="14"/>
      <c r="C49" s="8" t="s">
        <v>1</v>
      </c>
      <c r="D49" s="66" t="s">
        <v>38</v>
      </c>
      <c r="E49" s="66"/>
      <c r="F49" s="66"/>
      <c r="G49" s="8" t="s">
        <v>28</v>
      </c>
    </row>
    <row r="50" spans="1:7" x14ac:dyDescent="0.3">
      <c r="A50" s="41"/>
      <c r="B50" s="14"/>
      <c r="C50" s="8" t="s">
        <v>1</v>
      </c>
      <c r="D50" s="66" t="s">
        <v>38</v>
      </c>
      <c r="E50" s="66"/>
      <c r="F50" s="66"/>
      <c r="G50" s="8" t="s">
        <v>46</v>
      </c>
    </row>
    <row r="51" spans="1:7" x14ac:dyDescent="0.3">
      <c r="A51" s="41"/>
      <c r="B51" s="14"/>
      <c r="C51" s="8" t="s">
        <v>1</v>
      </c>
      <c r="D51" s="66" t="s">
        <v>38</v>
      </c>
      <c r="E51" s="66"/>
      <c r="F51" s="66"/>
      <c r="G51" s="8" t="s">
        <v>45</v>
      </c>
    </row>
    <row r="52" spans="1:7" x14ac:dyDescent="0.3">
      <c r="A52" s="41">
        <v>45573</v>
      </c>
      <c r="B52" s="14">
        <v>734</v>
      </c>
      <c r="C52" s="8" t="s">
        <v>13</v>
      </c>
      <c r="D52" s="12">
        <v>75000</v>
      </c>
      <c r="E52" s="12">
        <v>11250</v>
      </c>
      <c r="F52" s="12">
        <v>63750</v>
      </c>
      <c r="G52" s="8" t="s">
        <v>25</v>
      </c>
    </row>
    <row r="53" spans="1:7" x14ac:dyDescent="0.3">
      <c r="A53" s="41">
        <v>45573</v>
      </c>
      <c r="B53" s="14">
        <v>734</v>
      </c>
      <c r="C53" s="8" t="s">
        <v>13</v>
      </c>
      <c r="D53" s="12">
        <v>75000</v>
      </c>
      <c r="E53" s="12">
        <v>11250</v>
      </c>
      <c r="F53" s="12">
        <v>63750</v>
      </c>
      <c r="G53" s="8" t="s">
        <v>50</v>
      </c>
    </row>
    <row r="54" spans="1:7" x14ac:dyDescent="0.3">
      <c r="A54" s="41">
        <v>45573</v>
      </c>
      <c r="B54" s="14">
        <v>734</v>
      </c>
      <c r="C54" s="8" t="s">
        <v>13</v>
      </c>
      <c r="D54" s="66" t="s">
        <v>32</v>
      </c>
      <c r="E54" s="66"/>
      <c r="F54" s="66"/>
      <c r="G54" s="8" t="s">
        <v>19</v>
      </c>
    </row>
    <row r="55" spans="1:7" x14ac:dyDescent="0.3">
      <c r="A55" s="41">
        <v>45573</v>
      </c>
      <c r="B55" s="14">
        <v>734</v>
      </c>
      <c r="C55" s="8" t="s">
        <v>13</v>
      </c>
      <c r="D55" s="12">
        <v>75000</v>
      </c>
      <c r="E55" s="12">
        <v>11250</v>
      </c>
      <c r="F55" s="12">
        <v>63750</v>
      </c>
      <c r="G55" s="8" t="s">
        <v>48</v>
      </c>
    </row>
    <row r="56" spans="1:7" x14ac:dyDescent="0.3">
      <c r="A56" s="41">
        <v>45573</v>
      </c>
      <c r="B56" s="14">
        <v>734</v>
      </c>
      <c r="C56" s="8" t="s">
        <v>13</v>
      </c>
      <c r="D56" s="12">
        <v>75000</v>
      </c>
      <c r="E56" s="12">
        <v>11250</v>
      </c>
      <c r="F56" s="12">
        <v>63750</v>
      </c>
      <c r="G56" s="8" t="s">
        <v>45</v>
      </c>
    </row>
    <row r="57" spans="1:7" x14ac:dyDescent="0.3">
      <c r="A57" s="41">
        <v>45573</v>
      </c>
      <c r="B57" s="14">
        <v>734</v>
      </c>
      <c r="C57" s="8" t="s">
        <v>13</v>
      </c>
      <c r="D57" s="12">
        <v>75000</v>
      </c>
      <c r="E57" s="12">
        <v>11250</v>
      </c>
      <c r="F57" s="12">
        <v>63750</v>
      </c>
      <c r="G57" s="8" t="s">
        <v>49</v>
      </c>
    </row>
    <row r="58" spans="1:7" x14ac:dyDescent="0.3">
      <c r="A58" s="41">
        <v>45594</v>
      </c>
      <c r="B58" s="14">
        <v>735</v>
      </c>
      <c r="C58" s="8" t="s">
        <v>13</v>
      </c>
      <c r="D58" s="12">
        <v>75000</v>
      </c>
      <c r="E58" s="12">
        <v>11250</v>
      </c>
      <c r="F58" s="12">
        <v>63750</v>
      </c>
      <c r="G58" s="8" t="s">
        <v>25</v>
      </c>
    </row>
    <row r="59" spans="1:7" x14ac:dyDescent="0.3">
      <c r="A59" s="41">
        <v>45594</v>
      </c>
      <c r="B59" s="14">
        <v>735</v>
      </c>
      <c r="C59" s="8" t="s">
        <v>13</v>
      </c>
      <c r="D59" s="12">
        <v>75000</v>
      </c>
      <c r="E59" s="12">
        <v>11250</v>
      </c>
      <c r="F59" s="12">
        <v>63750</v>
      </c>
      <c r="G59" s="8" t="s">
        <v>50</v>
      </c>
    </row>
    <row r="60" spans="1:7" x14ac:dyDescent="0.3">
      <c r="A60" s="41">
        <v>45594</v>
      </c>
      <c r="B60" s="14">
        <v>735</v>
      </c>
      <c r="C60" s="8" t="s">
        <v>13</v>
      </c>
      <c r="D60" s="66" t="s">
        <v>52</v>
      </c>
      <c r="E60" s="66"/>
      <c r="F60" s="66"/>
      <c r="G60" s="8" t="s">
        <v>19</v>
      </c>
    </row>
    <row r="61" spans="1:7" x14ac:dyDescent="0.3">
      <c r="A61" s="41">
        <v>45594</v>
      </c>
      <c r="B61" s="14">
        <v>735</v>
      </c>
      <c r="C61" s="8" t="s">
        <v>13</v>
      </c>
      <c r="D61" s="12">
        <v>75000</v>
      </c>
      <c r="E61" s="12">
        <v>11250</v>
      </c>
      <c r="F61" s="12">
        <v>63750</v>
      </c>
      <c r="G61" s="8" t="s">
        <v>48</v>
      </c>
    </row>
    <row r="62" spans="1:7" x14ac:dyDescent="0.3">
      <c r="A62" s="41">
        <v>45594</v>
      </c>
      <c r="B62" s="14">
        <v>735</v>
      </c>
      <c r="C62" s="8" t="s">
        <v>13</v>
      </c>
      <c r="D62" s="12">
        <v>75000</v>
      </c>
      <c r="E62" s="12">
        <v>11250</v>
      </c>
      <c r="F62" s="12">
        <v>63750</v>
      </c>
      <c r="G62" s="8" t="s">
        <v>45</v>
      </c>
    </row>
    <row r="63" spans="1:7" x14ac:dyDescent="0.3">
      <c r="A63" s="41">
        <v>45594</v>
      </c>
      <c r="B63" s="14">
        <v>735</v>
      </c>
      <c r="C63" s="8" t="s">
        <v>13</v>
      </c>
      <c r="D63" s="12">
        <v>75000</v>
      </c>
      <c r="E63" s="12">
        <v>11250</v>
      </c>
      <c r="F63" s="12">
        <v>63750</v>
      </c>
      <c r="G63" s="8" t="s">
        <v>49</v>
      </c>
    </row>
    <row r="64" spans="1:7" x14ac:dyDescent="0.3">
      <c r="A64" s="41">
        <v>45573</v>
      </c>
      <c r="B64" s="14">
        <v>810</v>
      </c>
      <c r="C64" s="8" t="s">
        <v>14</v>
      </c>
      <c r="D64" s="12">
        <v>75000</v>
      </c>
      <c r="E64" s="12">
        <v>11250</v>
      </c>
      <c r="F64" s="12">
        <v>63750</v>
      </c>
      <c r="G64" s="8" t="s">
        <v>25</v>
      </c>
    </row>
    <row r="65" spans="1:7" x14ac:dyDescent="0.3">
      <c r="A65" s="41">
        <v>45573</v>
      </c>
      <c r="B65" s="14">
        <v>810</v>
      </c>
      <c r="C65" s="8" t="s">
        <v>14</v>
      </c>
      <c r="D65" s="12">
        <v>75000</v>
      </c>
      <c r="E65" s="12">
        <v>11250</v>
      </c>
      <c r="F65" s="12">
        <v>63750</v>
      </c>
      <c r="G65" s="8" t="s">
        <v>50</v>
      </c>
    </row>
    <row r="66" spans="1:7" x14ac:dyDescent="0.3">
      <c r="A66" s="41">
        <v>45573</v>
      </c>
      <c r="B66" s="14">
        <v>810</v>
      </c>
      <c r="C66" s="8" t="s">
        <v>14</v>
      </c>
      <c r="D66" s="66" t="s">
        <v>32</v>
      </c>
      <c r="E66" s="66"/>
      <c r="F66" s="66"/>
      <c r="G66" s="8" t="s">
        <v>19</v>
      </c>
    </row>
    <row r="67" spans="1:7" x14ac:dyDescent="0.3">
      <c r="A67" s="41">
        <v>45573</v>
      </c>
      <c r="B67" s="14">
        <v>810</v>
      </c>
      <c r="C67" s="8" t="s">
        <v>14</v>
      </c>
      <c r="D67" s="12">
        <v>75000</v>
      </c>
      <c r="E67" s="12">
        <v>11250</v>
      </c>
      <c r="F67" s="12">
        <v>63750</v>
      </c>
      <c r="G67" s="8" t="s">
        <v>48</v>
      </c>
    </row>
    <row r="68" spans="1:7" x14ac:dyDescent="0.3">
      <c r="A68" s="41">
        <v>45573</v>
      </c>
      <c r="B68" s="14">
        <v>810</v>
      </c>
      <c r="C68" s="8" t="s">
        <v>14</v>
      </c>
      <c r="D68" s="12">
        <v>75000</v>
      </c>
      <c r="E68" s="12">
        <v>11250</v>
      </c>
      <c r="F68" s="12">
        <v>63750</v>
      </c>
      <c r="G68" s="8" t="s">
        <v>45</v>
      </c>
    </row>
    <row r="69" spans="1:7" x14ac:dyDescent="0.3">
      <c r="A69" s="41">
        <v>45573</v>
      </c>
      <c r="B69" s="14">
        <v>810</v>
      </c>
      <c r="C69" s="8" t="s">
        <v>14</v>
      </c>
      <c r="D69" s="12">
        <v>75000</v>
      </c>
      <c r="E69" s="12">
        <v>11250</v>
      </c>
      <c r="F69" s="12">
        <v>63750</v>
      </c>
      <c r="G69" s="8" t="s">
        <v>49</v>
      </c>
    </row>
    <row r="70" spans="1:7" x14ac:dyDescent="0.3">
      <c r="A70" s="41">
        <v>45594</v>
      </c>
      <c r="B70" s="14">
        <v>811</v>
      </c>
      <c r="C70" s="8" t="s">
        <v>14</v>
      </c>
      <c r="D70" s="12">
        <v>75000</v>
      </c>
      <c r="E70" s="12">
        <v>11250</v>
      </c>
      <c r="F70" s="12">
        <v>63750</v>
      </c>
      <c r="G70" s="8" t="s">
        <v>25</v>
      </c>
    </row>
    <row r="71" spans="1:7" x14ac:dyDescent="0.3">
      <c r="A71" s="41">
        <v>45594</v>
      </c>
      <c r="B71" s="14">
        <v>811</v>
      </c>
      <c r="C71" s="8" t="s">
        <v>14</v>
      </c>
      <c r="D71" s="12">
        <v>75000</v>
      </c>
      <c r="E71" s="12">
        <v>11250</v>
      </c>
      <c r="F71" s="12">
        <v>63750</v>
      </c>
      <c r="G71" s="8" t="s">
        <v>50</v>
      </c>
    </row>
    <row r="72" spans="1:7" x14ac:dyDescent="0.3">
      <c r="A72" s="41">
        <v>45594</v>
      </c>
      <c r="B72" s="14">
        <v>811</v>
      </c>
      <c r="C72" s="8" t="s">
        <v>14</v>
      </c>
      <c r="D72" s="12">
        <v>75000</v>
      </c>
      <c r="E72" s="12">
        <v>11250</v>
      </c>
      <c r="F72" s="12">
        <v>63750</v>
      </c>
      <c r="G72" s="8" t="s">
        <v>19</v>
      </c>
    </row>
    <row r="73" spans="1:7" x14ac:dyDescent="0.3">
      <c r="A73" s="41">
        <v>45594</v>
      </c>
      <c r="B73" s="14">
        <v>811</v>
      </c>
      <c r="C73" s="8" t="s">
        <v>14</v>
      </c>
      <c r="D73" s="12">
        <v>75000</v>
      </c>
      <c r="E73" s="12">
        <v>11250</v>
      </c>
      <c r="F73" s="12">
        <v>63750</v>
      </c>
      <c r="G73" s="8" t="s">
        <v>48</v>
      </c>
    </row>
    <row r="74" spans="1:7" x14ac:dyDescent="0.3">
      <c r="A74" s="41">
        <v>45594</v>
      </c>
      <c r="B74" s="14">
        <v>811</v>
      </c>
      <c r="C74" s="8" t="s">
        <v>14</v>
      </c>
      <c r="D74" s="12">
        <v>75000</v>
      </c>
      <c r="E74" s="12">
        <v>11250</v>
      </c>
      <c r="F74" s="12">
        <v>63750</v>
      </c>
      <c r="G74" s="8" t="s">
        <v>45</v>
      </c>
    </row>
    <row r="75" spans="1:7" x14ac:dyDescent="0.3">
      <c r="A75" s="41">
        <v>45594</v>
      </c>
      <c r="B75" s="14">
        <v>811</v>
      </c>
      <c r="C75" s="8" t="s">
        <v>14</v>
      </c>
      <c r="D75" s="12">
        <v>75000</v>
      </c>
      <c r="E75" s="12">
        <v>11250</v>
      </c>
      <c r="F75" s="12">
        <v>63750</v>
      </c>
      <c r="G75" s="8" t="s">
        <v>49</v>
      </c>
    </row>
    <row r="76" spans="1:7" s="22" customFormat="1" x14ac:dyDescent="0.3">
      <c r="A76" s="19"/>
      <c r="B76" s="20"/>
      <c r="C76" s="21"/>
      <c r="D76" s="23"/>
      <c r="E76" s="23"/>
      <c r="F76" s="24"/>
      <c r="G76" s="21"/>
    </row>
    <row r="77" spans="1:7" s="22" customFormat="1" x14ac:dyDescent="0.3">
      <c r="A77" s="19"/>
      <c r="B77" s="20"/>
      <c r="C77" s="21"/>
      <c r="D77" s="23"/>
      <c r="E77" s="23"/>
      <c r="F77" s="24"/>
      <c r="G77" s="21"/>
    </row>
    <row r="78" spans="1:7" s="22" customFormat="1" x14ac:dyDescent="0.3">
      <c r="A78" s="19"/>
      <c r="B78" s="20"/>
      <c r="C78" s="21"/>
      <c r="D78" s="23"/>
      <c r="E78" s="23"/>
      <c r="F78" s="24"/>
      <c r="G78" s="21"/>
    </row>
    <row r="79" spans="1:7" s="22" customFormat="1" x14ac:dyDescent="0.3">
      <c r="A79" s="19"/>
      <c r="B79" s="20"/>
      <c r="C79" s="21"/>
      <c r="D79" s="23"/>
      <c r="E79" s="23"/>
      <c r="F79" s="24"/>
      <c r="G79" s="21"/>
    </row>
    <row r="80" spans="1:7" s="22" customFormat="1" x14ac:dyDescent="0.3">
      <c r="A80" s="19"/>
      <c r="B80" s="20"/>
      <c r="C80" s="21"/>
      <c r="D80" s="23"/>
      <c r="E80" s="23"/>
      <c r="F80" s="24"/>
      <c r="G80" s="21"/>
    </row>
    <row r="81" spans="1:7" s="22" customFormat="1" x14ac:dyDescent="0.3">
      <c r="A81" s="19"/>
      <c r="B81" s="20"/>
      <c r="C81" s="21"/>
      <c r="D81" s="23"/>
      <c r="E81" s="23"/>
      <c r="F81" s="24"/>
      <c r="G81" s="21"/>
    </row>
    <row r="82" spans="1:7" s="22" customFormat="1" x14ac:dyDescent="0.3">
      <c r="A82" s="19"/>
      <c r="B82" s="20"/>
      <c r="C82" s="21"/>
      <c r="D82" s="23"/>
      <c r="E82" s="23"/>
      <c r="F82" s="24"/>
      <c r="G82" s="21"/>
    </row>
    <row r="83" spans="1:7" s="22" customFormat="1" x14ac:dyDescent="0.3">
      <c r="A83" s="19"/>
      <c r="B83" s="20"/>
      <c r="C83" s="21"/>
      <c r="D83" s="23"/>
      <c r="E83" s="23"/>
      <c r="F83" s="24"/>
      <c r="G83" s="21"/>
    </row>
    <row r="84" spans="1:7" s="22" customFormat="1" x14ac:dyDescent="0.3">
      <c r="A84" s="19"/>
      <c r="B84" s="20"/>
      <c r="C84" s="21"/>
      <c r="D84" s="23"/>
      <c r="E84" s="23"/>
      <c r="F84" s="24"/>
      <c r="G84" s="21"/>
    </row>
    <row r="85" spans="1:7" s="22" customFormat="1" x14ac:dyDescent="0.3">
      <c r="A85" s="19"/>
      <c r="B85" s="20"/>
      <c r="C85" s="21"/>
      <c r="D85" s="23"/>
      <c r="E85" s="23"/>
      <c r="F85" s="24"/>
      <c r="G85" s="21"/>
    </row>
    <row r="86" spans="1:7" s="22" customFormat="1" x14ac:dyDescent="0.3">
      <c r="A86" s="19"/>
      <c r="B86" s="20"/>
      <c r="C86" s="21"/>
      <c r="D86" s="23"/>
      <c r="E86" s="23"/>
      <c r="F86" s="24"/>
      <c r="G86" s="21"/>
    </row>
    <row r="87" spans="1:7" s="22" customFormat="1" x14ac:dyDescent="0.3">
      <c r="A87" s="19"/>
      <c r="B87" s="20"/>
      <c r="C87" s="21"/>
      <c r="D87" s="23"/>
      <c r="E87" s="23"/>
      <c r="F87" s="24"/>
      <c r="G87" s="21"/>
    </row>
    <row r="88" spans="1:7" s="22" customFormat="1" x14ac:dyDescent="0.3">
      <c r="A88" s="19"/>
      <c r="B88" s="20"/>
      <c r="C88" s="21"/>
      <c r="D88" s="23"/>
      <c r="E88" s="23"/>
      <c r="F88" s="24"/>
      <c r="G88" s="21"/>
    </row>
    <row r="89" spans="1:7" s="22" customFormat="1" x14ac:dyDescent="0.3">
      <c r="A89" s="19"/>
      <c r="B89" s="20"/>
      <c r="C89" s="21"/>
      <c r="D89" s="23"/>
      <c r="E89" s="23"/>
      <c r="F89" s="24"/>
      <c r="G89" s="21"/>
    </row>
    <row r="90" spans="1:7" s="22" customFormat="1" x14ac:dyDescent="0.3">
      <c r="A90" s="19"/>
      <c r="B90" s="20"/>
      <c r="C90" s="21"/>
      <c r="D90" s="23"/>
      <c r="E90" s="23"/>
      <c r="F90" s="24"/>
      <c r="G90" s="21"/>
    </row>
    <row r="91" spans="1:7" s="22" customFormat="1" x14ac:dyDescent="0.3">
      <c r="A91" s="19"/>
      <c r="B91" s="20"/>
      <c r="C91" s="21"/>
      <c r="D91" s="23"/>
      <c r="E91" s="23"/>
      <c r="F91" s="24"/>
      <c r="G91" s="21"/>
    </row>
    <row r="92" spans="1:7" s="22" customFormat="1" x14ac:dyDescent="0.3">
      <c r="A92" s="19"/>
      <c r="B92" s="20"/>
      <c r="C92" s="21"/>
      <c r="D92" s="23"/>
      <c r="E92" s="23"/>
      <c r="F92" s="24"/>
      <c r="G92" s="21"/>
    </row>
    <row r="93" spans="1:7" s="22" customFormat="1" x14ac:dyDescent="0.3">
      <c r="A93" s="19"/>
      <c r="B93" s="20"/>
      <c r="C93" s="21"/>
      <c r="D93" s="23"/>
      <c r="E93" s="23"/>
      <c r="F93" s="24"/>
      <c r="G93" s="21"/>
    </row>
    <row r="94" spans="1:7" s="22" customFormat="1" x14ac:dyDescent="0.3">
      <c r="A94" s="19"/>
      <c r="B94" s="20"/>
      <c r="C94" s="21"/>
      <c r="D94" s="23"/>
      <c r="E94" s="23"/>
      <c r="F94" s="24"/>
      <c r="G94" s="21"/>
    </row>
    <row r="95" spans="1:7" s="22" customFormat="1" x14ac:dyDescent="0.3">
      <c r="A95" s="19"/>
      <c r="B95" s="20"/>
      <c r="C95" s="21"/>
      <c r="D95" s="23"/>
      <c r="E95" s="23"/>
      <c r="F95" s="24"/>
      <c r="G95" s="21"/>
    </row>
    <row r="96" spans="1:7" s="22" customFormat="1" x14ac:dyDescent="0.3">
      <c r="A96" s="19"/>
      <c r="B96" s="20"/>
      <c r="C96" s="21"/>
      <c r="D96" s="23"/>
      <c r="E96" s="23"/>
      <c r="F96" s="24"/>
      <c r="G96" s="21"/>
    </row>
    <row r="97" spans="1:7" s="22" customFormat="1" x14ac:dyDescent="0.3">
      <c r="A97" s="19"/>
      <c r="B97" s="20"/>
      <c r="C97" s="21"/>
      <c r="D97" s="23"/>
      <c r="E97" s="23"/>
      <c r="F97" s="24"/>
      <c r="G97" s="21"/>
    </row>
    <row r="98" spans="1:7" s="22" customFormat="1" x14ac:dyDescent="0.3">
      <c r="A98" s="19"/>
      <c r="B98" s="20"/>
      <c r="C98" s="21"/>
      <c r="D98" s="23"/>
      <c r="E98" s="23"/>
      <c r="F98" s="24"/>
      <c r="G98" s="21"/>
    </row>
    <row r="99" spans="1:7" s="22" customFormat="1" x14ac:dyDescent="0.3">
      <c r="A99" s="19"/>
      <c r="B99" s="20"/>
      <c r="C99" s="21"/>
      <c r="D99" s="23"/>
      <c r="E99" s="23"/>
      <c r="F99" s="24"/>
      <c r="G99" s="21"/>
    </row>
    <row r="100" spans="1:7" s="22" customFormat="1" x14ac:dyDescent="0.3">
      <c r="A100" s="19"/>
      <c r="B100" s="20"/>
      <c r="C100" s="21"/>
      <c r="D100" s="23"/>
      <c r="E100" s="23"/>
      <c r="F100" s="24"/>
      <c r="G100" s="21"/>
    </row>
    <row r="101" spans="1:7" s="22" customFormat="1" x14ac:dyDescent="0.3">
      <c r="A101" s="19"/>
      <c r="B101" s="20"/>
      <c r="C101" s="21"/>
      <c r="D101" s="23"/>
      <c r="E101" s="23"/>
      <c r="F101" s="24"/>
      <c r="G101" s="21"/>
    </row>
    <row r="102" spans="1:7" s="22" customFormat="1" x14ac:dyDescent="0.3">
      <c r="A102" s="19"/>
      <c r="B102" s="20"/>
      <c r="C102" s="21"/>
      <c r="D102" s="23"/>
      <c r="E102" s="23"/>
      <c r="F102" s="24"/>
      <c r="G102" s="21"/>
    </row>
    <row r="103" spans="1:7" s="22" customFormat="1" x14ac:dyDescent="0.3">
      <c r="A103" s="19"/>
      <c r="B103" s="20"/>
      <c r="C103" s="21"/>
      <c r="D103" s="23"/>
      <c r="E103" s="23"/>
      <c r="F103" s="24"/>
      <c r="G103" s="21"/>
    </row>
    <row r="104" spans="1:7" s="22" customFormat="1" x14ac:dyDescent="0.3">
      <c r="A104" s="19"/>
      <c r="B104" s="20"/>
      <c r="C104" s="21"/>
      <c r="D104" s="23"/>
      <c r="E104" s="23"/>
      <c r="F104" s="24"/>
      <c r="G104" s="21"/>
    </row>
    <row r="105" spans="1:7" s="22" customFormat="1" x14ac:dyDescent="0.3">
      <c r="A105" s="19"/>
      <c r="B105" s="20"/>
      <c r="C105" s="21"/>
      <c r="D105" s="23"/>
      <c r="E105" s="23"/>
      <c r="F105" s="24"/>
      <c r="G105" s="21"/>
    </row>
    <row r="106" spans="1:7" s="22" customFormat="1" x14ac:dyDescent="0.3">
      <c r="A106" s="19"/>
      <c r="B106" s="20"/>
      <c r="C106" s="21"/>
      <c r="D106" s="23"/>
      <c r="E106" s="23"/>
      <c r="F106" s="24"/>
      <c r="G106" s="21"/>
    </row>
    <row r="107" spans="1:7" s="22" customFormat="1" x14ac:dyDescent="0.3">
      <c r="A107" s="19"/>
      <c r="B107" s="20"/>
      <c r="C107" s="21"/>
      <c r="D107" s="23"/>
      <c r="E107" s="23"/>
      <c r="F107" s="24"/>
      <c r="G107" s="21"/>
    </row>
    <row r="108" spans="1:7" s="22" customFormat="1" x14ac:dyDescent="0.3">
      <c r="A108" s="19"/>
      <c r="B108" s="20"/>
      <c r="C108" s="21"/>
      <c r="D108" s="23"/>
      <c r="E108" s="23"/>
      <c r="F108" s="24"/>
      <c r="G108" s="21"/>
    </row>
    <row r="109" spans="1:7" s="22" customFormat="1" x14ac:dyDescent="0.3">
      <c r="A109" s="19"/>
      <c r="B109" s="20"/>
      <c r="C109" s="21"/>
      <c r="D109" s="23"/>
      <c r="E109" s="23"/>
      <c r="F109" s="24"/>
      <c r="G109" s="21"/>
    </row>
    <row r="110" spans="1:7" s="22" customFormat="1" x14ac:dyDescent="0.3">
      <c r="A110" s="19"/>
      <c r="B110" s="20"/>
      <c r="C110" s="21"/>
      <c r="D110" s="23"/>
      <c r="E110" s="23"/>
      <c r="F110" s="24"/>
      <c r="G110" s="21"/>
    </row>
    <row r="111" spans="1:7" s="22" customFormat="1" x14ac:dyDescent="0.3">
      <c r="A111" s="19"/>
      <c r="B111" s="20"/>
      <c r="C111" s="21"/>
      <c r="D111" s="23"/>
      <c r="E111" s="23"/>
      <c r="F111" s="24"/>
      <c r="G111" s="21"/>
    </row>
    <row r="112" spans="1:7" s="22" customFormat="1" x14ac:dyDescent="0.3">
      <c r="A112" s="19"/>
      <c r="B112" s="20"/>
      <c r="C112" s="21"/>
      <c r="D112" s="23"/>
      <c r="E112" s="23"/>
      <c r="F112" s="24"/>
      <c r="G112" s="21"/>
    </row>
    <row r="113" spans="1:7" s="22" customFormat="1" x14ac:dyDescent="0.3">
      <c r="A113" s="19"/>
      <c r="B113" s="20"/>
      <c r="C113" s="21"/>
      <c r="D113" s="23"/>
      <c r="E113" s="23"/>
      <c r="F113" s="24"/>
      <c r="G113" s="21"/>
    </row>
    <row r="114" spans="1:7" s="22" customFormat="1" x14ac:dyDescent="0.3">
      <c r="A114" s="19"/>
      <c r="B114" s="20"/>
      <c r="C114" s="21"/>
      <c r="D114" s="23"/>
      <c r="E114" s="23"/>
      <c r="F114" s="24"/>
      <c r="G114" s="21"/>
    </row>
    <row r="115" spans="1:7" s="22" customFormat="1" x14ac:dyDescent="0.3">
      <c r="A115" s="19"/>
      <c r="B115" s="20"/>
      <c r="C115" s="21"/>
      <c r="D115" s="23"/>
      <c r="E115" s="23"/>
      <c r="F115" s="24"/>
      <c r="G115" s="21"/>
    </row>
    <row r="116" spans="1:7" s="22" customFormat="1" x14ac:dyDescent="0.3">
      <c r="A116" s="19"/>
      <c r="B116" s="20"/>
      <c r="C116" s="21"/>
      <c r="D116" s="23"/>
      <c r="E116" s="23"/>
      <c r="F116" s="24"/>
      <c r="G116" s="21"/>
    </row>
    <row r="117" spans="1:7" s="22" customFormat="1" x14ac:dyDescent="0.3">
      <c r="A117" s="19"/>
      <c r="B117" s="20"/>
      <c r="C117" s="21"/>
      <c r="D117" s="23"/>
      <c r="E117" s="23"/>
      <c r="F117" s="24"/>
      <c r="G117" s="21"/>
    </row>
    <row r="118" spans="1:7" s="22" customFormat="1" x14ac:dyDescent="0.3">
      <c r="A118" s="19"/>
      <c r="B118" s="20"/>
      <c r="C118" s="21"/>
      <c r="D118" s="23"/>
      <c r="E118" s="23"/>
      <c r="F118" s="24"/>
      <c r="G118" s="21"/>
    </row>
    <row r="119" spans="1:7" s="22" customFormat="1" x14ac:dyDescent="0.3">
      <c r="A119" s="19"/>
      <c r="B119" s="20"/>
      <c r="C119" s="21"/>
      <c r="D119" s="23"/>
      <c r="E119" s="23"/>
      <c r="F119" s="24"/>
      <c r="G119" s="21"/>
    </row>
    <row r="120" spans="1:7" s="22" customFormat="1" x14ac:dyDescent="0.3">
      <c r="A120" s="19"/>
      <c r="B120" s="20"/>
      <c r="C120" s="21"/>
      <c r="D120" s="23"/>
      <c r="E120" s="23"/>
      <c r="F120" s="24"/>
      <c r="G120" s="21"/>
    </row>
    <row r="121" spans="1:7" s="22" customFormat="1" x14ac:dyDescent="0.3">
      <c r="A121" s="19"/>
      <c r="B121" s="20"/>
      <c r="C121" s="21"/>
      <c r="D121" s="23"/>
      <c r="E121" s="23"/>
      <c r="F121" s="24"/>
      <c r="G121" s="21"/>
    </row>
    <row r="122" spans="1:7" s="22" customFormat="1" x14ac:dyDescent="0.3">
      <c r="A122" s="19"/>
      <c r="B122" s="20"/>
      <c r="C122" s="21"/>
      <c r="D122" s="23"/>
      <c r="E122" s="23"/>
      <c r="F122" s="24"/>
      <c r="G122" s="21"/>
    </row>
    <row r="123" spans="1:7" s="22" customFormat="1" x14ac:dyDescent="0.3">
      <c r="A123" s="19"/>
      <c r="B123" s="20"/>
      <c r="C123" s="21"/>
      <c r="D123" s="23"/>
      <c r="E123" s="23"/>
      <c r="F123" s="24"/>
      <c r="G123" s="21"/>
    </row>
    <row r="124" spans="1:7" s="22" customFormat="1" x14ac:dyDescent="0.3">
      <c r="A124" s="19"/>
      <c r="B124" s="20"/>
      <c r="C124" s="21"/>
      <c r="D124" s="23"/>
      <c r="E124" s="23"/>
      <c r="F124" s="24"/>
      <c r="G124" s="21"/>
    </row>
    <row r="125" spans="1:7" s="22" customFormat="1" x14ac:dyDescent="0.3">
      <c r="A125" s="19"/>
      <c r="B125" s="20"/>
      <c r="C125" s="21"/>
      <c r="D125" s="23"/>
      <c r="E125" s="23"/>
      <c r="F125" s="24"/>
      <c r="G125" s="21"/>
    </row>
    <row r="126" spans="1:7" s="22" customFormat="1" x14ac:dyDescent="0.3">
      <c r="A126" s="19"/>
      <c r="B126" s="20"/>
      <c r="C126" s="21"/>
      <c r="D126" s="23"/>
      <c r="E126" s="23"/>
      <c r="F126" s="24"/>
      <c r="G126" s="21"/>
    </row>
    <row r="127" spans="1:7" s="22" customFormat="1" x14ac:dyDescent="0.3">
      <c r="A127" s="19"/>
      <c r="B127" s="20"/>
      <c r="C127" s="21"/>
      <c r="D127" s="23"/>
      <c r="E127" s="23"/>
      <c r="F127" s="24"/>
      <c r="G127" s="21"/>
    </row>
    <row r="128" spans="1:7" s="22" customFormat="1" x14ac:dyDescent="0.3">
      <c r="A128" s="19"/>
      <c r="B128" s="20"/>
      <c r="C128" s="21"/>
      <c r="D128" s="23"/>
      <c r="E128" s="23"/>
      <c r="F128" s="24"/>
      <c r="G128" s="21"/>
    </row>
    <row r="129" spans="1:7" s="22" customFormat="1" x14ac:dyDescent="0.3">
      <c r="A129" s="19"/>
      <c r="B129" s="20"/>
      <c r="C129" s="21"/>
      <c r="D129" s="23"/>
      <c r="E129" s="23"/>
      <c r="F129" s="24"/>
      <c r="G129" s="21"/>
    </row>
    <row r="130" spans="1:7" s="22" customFormat="1" x14ac:dyDescent="0.3">
      <c r="A130" s="19"/>
      <c r="B130" s="20"/>
      <c r="C130" s="21"/>
      <c r="D130" s="23"/>
      <c r="E130" s="23"/>
      <c r="F130" s="24"/>
      <c r="G130" s="21"/>
    </row>
    <row r="131" spans="1:7" s="22" customFormat="1" x14ac:dyDescent="0.3">
      <c r="A131" s="19"/>
      <c r="B131" s="20"/>
      <c r="C131" s="21"/>
      <c r="D131" s="23"/>
      <c r="E131" s="23"/>
      <c r="F131" s="24"/>
      <c r="G131" s="21"/>
    </row>
    <row r="132" spans="1:7" s="22" customFormat="1" x14ac:dyDescent="0.3">
      <c r="A132" s="19"/>
      <c r="B132" s="20"/>
      <c r="C132" s="21"/>
      <c r="D132" s="23"/>
      <c r="E132" s="23"/>
      <c r="F132" s="24"/>
      <c r="G132" s="21"/>
    </row>
    <row r="133" spans="1:7" s="22" customFormat="1" x14ac:dyDescent="0.3">
      <c r="A133" s="19"/>
      <c r="B133" s="20"/>
      <c r="C133" s="21"/>
      <c r="D133" s="23"/>
      <c r="E133" s="23"/>
      <c r="F133" s="24"/>
      <c r="G133" s="21"/>
    </row>
    <row r="134" spans="1:7" s="22" customFormat="1" x14ac:dyDescent="0.3">
      <c r="A134" s="19"/>
      <c r="B134" s="20"/>
      <c r="C134" s="21"/>
      <c r="D134" s="23"/>
      <c r="E134" s="23"/>
      <c r="F134" s="24"/>
      <c r="G134" s="21"/>
    </row>
    <row r="135" spans="1:7" s="22" customFormat="1" x14ac:dyDescent="0.3">
      <c r="A135" s="19"/>
      <c r="B135" s="20"/>
      <c r="C135" s="21"/>
      <c r="D135" s="23"/>
      <c r="E135" s="23"/>
      <c r="F135" s="24"/>
      <c r="G135" s="21"/>
    </row>
    <row r="136" spans="1:7" s="22" customFormat="1" x14ac:dyDescent="0.3">
      <c r="A136" s="19"/>
      <c r="B136" s="20"/>
      <c r="C136" s="21"/>
      <c r="D136" s="23"/>
      <c r="E136" s="23"/>
      <c r="F136" s="24"/>
      <c r="G136" s="21"/>
    </row>
    <row r="137" spans="1:7" s="22" customFormat="1" x14ac:dyDescent="0.3">
      <c r="A137" s="19"/>
      <c r="B137" s="20"/>
      <c r="C137" s="21"/>
      <c r="D137" s="23"/>
      <c r="E137" s="23"/>
      <c r="F137" s="24"/>
      <c r="G137" s="21"/>
    </row>
    <row r="138" spans="1:7" s="22" customFormat="1" x14ac:dyDescent="0.3">
      <c r="A138" s="19"/>
      <c r="B138" s="20"/>
      <c r="C138" s="21"/>
      <c r="D138" s="23"/>
      <c r="E138" s="23"/>
      <c r="F138" s="24"/>
      <c r="G138" s="21"/>
    </row>
    <row r="139" spans="1:7" s="22" customFormat="1" x14ac:dyDescent="0.3">
      <c r="A139" s="19"/>
      <c r="B139" s="20"/>
      <c r="C139" s="21"/>
      <c r="D139" s="23"/>
      <c r="E139" s="23"/>
      <c r="F139" s="24"/>
      <c r="G139" s="21"/>
    </row>
    <row r="140" spans="1:7" s="22" customFormat="1" x14ac:dyDescent="0.3">
      <c r="A140" s="19"/>
      <c r="B140" s="20"/>
      <c r="C140" s="21"/>
      <c r="D140" s="23"/>
      <c r="E140" s="23"/>
      <c r="F140" s="24"/>
      <c r="G140" s="21"/>
    </row>
    <row r="141" spans="1:7" s="22" customFormat="1" x14ac:dyDescent="0.3">
      <c r="A141" s="19"/>
      <c r="B141" s="20"/>
      <c r="C141" s="21"/>
      <c r="D141" s="23"/>
      <c r="E141" s="23"/>
      <c r="F141" s="24"/>
      <c r="G141" s="21"/>
    </row>
    <row r="142" spans="1:7" s="22" customFormat="1" x14ac:dyDescent="0.3">
      <c r="A142" s="19"/>
      <c r="B142" s="20"/>
      <c r="C142" s="21"/>
      <c r="D142" s="23"/>
      <c r="E142" s="23"/>
      <c r="F142" s="24"/>
      <c r="G142" s="21"/>
    </row>
    <row r="143" spans="1:7" s="22" customFormat="1" x14ac:dyDescent="0.3">
      <c r="A143" s="19"/>
      <c r="B143" s="20"/>
      <c r="C143" s="21"/>
      <c r="D143" s="23"/>
      <c r="E143" s="23"/>
      <c r="F143" s="24"/>
      <c r="G143" s="21"/>
    </row>
    <row r="144" spans="1:7" s="22" customFormat="1" x14ac:dyDescent="0.3">
      <c r="A144" s="19"/>
      <c r="B144" s="20"/>
      <c r="C144" s="21"/>
      <c r="D144" s="23"/>
      <c r="E144" s="23"/>
      <c r="F144" s="24"/>
      <c r="G144" s="21"/>
    </row>
    <row r="145" spans="1:7" s="22" customFormat="1" x14ac:dyDescent="0.3">
      <c r="A145" s="19"/>
      <c r="B145" s="20"/>
      <c r="C145" s="21"/>
      <c r="D145" s="23"/>
      <c r="E145" s="23"/>
      <c r="F145" s="24"/>
      <c r="G145" s="21"/>
    </row>
    <row r="146" spans="1:7" s="22" customFormat="1" x14ac:dyDescent="0.3">
      <c r="A146" s="19"/>
      <c r="B146" s="20"/>
      <c r="C146" s="21"/>
      <c r="D146" s="23"/>
      <c r="E146" s="23"/>
      <c r="F146" s="24"/>
      <c r="G146" s="21"/>
    </row>
    <row r="147" spans="1:7" s="22" customFormat="1" x14ac:dyDescent="0.3">
      <c r="A147" s="19"/>
      <c r="B147" s="20"/>
      <c r="C147" s="21"/>
      <c r="D147" s="23"/>
      <c r="E147" s="23"/>
      <c r="F147" s="24"/>
      <c r="G147" s="21"/>
    </row>
    <row r="148" spans="1:7" s="22" customFormat="1" x14ac:dyDescent="0.3">
      <c r="A148" s="19"/>
      <c r="B148" s="20"/>
      <c r="C148" s="21"/>
      <c r="D148" s="23"/>
      <c r="E148" s="23"/>
      <c r="F148" s="24"/>
      <c r="G148" s="21"/>
    </row>
    <row r="149" spans="1:7" s="22" customFormat="1" x14ac:dyDescent="0.3">
      <c r="A149" s="19"/>
      <c r="B149" s="20"/>
      <c r="C149" s="21"/>
      <c r="D149" s="23"/>
      <c r="E149" s="23"/>
      <c r="F149" s="24"/>
      <c r="G149" s="21"/>
    </row>
    <row r="150" spans="1:7" s="22" customFormat="1" x14ac:dyDescent="0.3">
      <c r="A150" s="19"/>
      <c r="B150" s="20"/>
      <c r="C150" s="21"/>
      <c r="D150" s="23"/>
      <c r="E150" s="23"/>
      <c r="F150" s="24"/>
      <c r="G150" s="21"/>
    </row>
    <row r="151" spans="1:7" s="22" customFormat="1" x14ac:dyDescent="0.3">
      <c r="A151" s="19"/>
      <c r="B151" s="20"/>
      <c r="C151" s="21"/>
      <c r="D151" s="23"/>
      <c r="E151" s="23"/>
      <c r="F151" s="24"/>
      <c r="G151" s="21"/>
    </row>
    <row r="152" spans="1:7" s="22" customFormat="1" x14ac:dyDescent="0.3">
      <c r="A152" s="19"/>
      <c r="B152" s="20"/>
      <c r="C152" s="21"/>
      <c r="D152" s="23"/>
      <c r="E152" s="23"/>
      <c r="F152" s="24"/>
      <c r="G152" s="21"/>
    </row>
    <row r="153" spans="1:7" s="22" customFormat="1" x14ac:dyDescent="0.3">
      <c r="A153" s="19"/>
      <c r="B153" s="20"/>
      <c r="C153" s="21"/>
      <c r="D153" s="23"/>
      <c r="E153" s="23"/>
      <c r="F153" s="24"/>
      <c r="G153" s="21"/>
    </row>
    <row r="154" spans="1:7" s="22" customFormat="1" x14ac:dyDescent="0.3">
      <c r="A154" s="19"/>
      <c r="B154" s="20"/>
      <c r="C154" s="21"/>
      <c r="D154" s="23"/>
      <c r="E154" s="23"/>
      <c r="F154" s="24"/>
      <c r="G154" s="21"/>
    </row>
    <row r="155" spans="1:7" s="22" customFormat="1" x14ac:dyDescent="0.3">
      <c r="A155" s="19"/>
      <c r="B155" s="20"/>
      <c r="C155" s="21"/>
      <c r="D155" s="23"/>
      <c r="E155" s="23"/>
      <c r="F155" s="24"/>
      <c r="G155" s="21"/>
    </row>
    <row r="156" spans="1:7" s="22" customFormat="1" x14ac:dyDescent="0.3">
      <c r="A156" s="19"/>
      <c r="B156" s="20"/>
      <c r="C156" s="21"/>
      <c r="D156" s="23"/>
      <c r="E156" s="23"/>
      <c r="F156" s="24"/>
      <c r="G156" s="21"/>
    </row>
    <row r="157" spans="1:7" s="22" customFormat="1" x14ac:dyDescent="0.3">
      <c r="A157" s="19"/>
      <c r="B157" s="20"/>
      <c r="C157" s="21"/>
      <c r="D157" s="23"/>
      <c r="E157" s="23"/>
      <c r="F157" s="24"/>
      <c r="G157" s="21"/>
    </row>
    <row r="158" spans="1:7" s="22" customFormat="1" x14ac:dyDescent="0.3">
      <c r="A158" s="19"/>
      <c r="B158" s="20"/>
      <c r="C158" s="21"/>
      <c r="D158" s="23"/>
      <c r="E158" s="23"/>
      <c r="F158" s="24"/>
      <c r="G158" s="21"/>
    </row>
    <row r="159" spans="1:7" s="22" customFormat="1" x14ac:dyDescent="0.3">
      <c r="A159" s="19"/>
      <c r="B159" s="20"/>
      <c r="C159" s="21"/>
      <c r="D159" s="23"/>
      <c r="E159" s="23"/>
      <c r="F159" s="24"/>
      <c r="G159" s="21"/>
    </row>
    <row r="160" spans="1:7" s="22" customFormat="1" x14ac:dyDescent="0.3">
      <c r="A160" s="19"/>
      <c r="B160" s="20"/>
      <c r="C160" s="21"/>
      <c r="D160" s="23"/>
      <c r="E160" s="23"/>
      <c r="F160" s="24"/>
      <c r="G160" s="21"/>
    </row>
    <row r="161" spans="1:7" s="22" customFormat="1" x14ac:dyDescent="0.3">
      <c r="A161" s="19"/>
      <c r="B161" s="20"/>
      <c r="C161" s="21"/>
      <c r="D161" s="23"/>
      <c r="E161" s="23"/>
      <c r="F161" s="24"/>
      <c r="G161" s="21"/>
    </row>
    <row r="162" spans="1:7" s="22" customFormat="1" x14ac:dyDescent="0.3">
      <c r="A162" s="19"/>
      <c r="B162" s="20"/>
      <c r="C162" s="21"/>
      <c r="D162" s="23"/>
      <c r="E162" s="23"/>
      <c r="F162" s="24"/>
      <c r="G162" s="21"/>
    </row>
    <row r="163" spans="1:7" s="22" customFormat="1" x14ac:dyDescent="0.3">
      <c r="A163" s="19"/>
      <c r="B163" s="20"/>
      <c r="C163" s="21"/>
      <c r="D163" s="23"/>
      <c r="E163" s="23"/>
      <c r="F163" s="24"/>
      <c r="G163" s="21"/>
    </row>
    <row r="164" spans="1:7" s="22" customFormat="1" x14ac:dyDescent="0.3">
      <c r="A164" s="19"/>
      <c r="B164" s="20"/>
      <c r="C164" s="21"/>
      <c r="D164" s="23"/>
      <c r="E164" s="23"/>
      <c r="F164" s="24"/>
      <c r="G164" s="21"/>
    </row>
    <row r="165" spans="1:7" s="22" customFormat="1" x14ac:dyDescent="0.3">
      <c r="A165" s="19"/>
      <c r="B165" s="20"/>
      <c r="C165" s="21"/>
      <c r="D165" s="23"/>
      <c r="E165" s="23"/>
      <c r="F165" s="24"/>
      <c r="G165" s="21"/>
    </row>
    <row r="166" spans="1:7" s="22" customFormat="1" x14ac:dyDescent="0.3">
      <c r="A166" s="19"/>
      <c r="B166" s="20"/>
      <c r="C166" s="21"/>
      <c r="D166" s="23"/>
      <c r="E166" s="23"/>
      <c r="F166" s="24"/>
      <c r="G166" s="21"/>
    </row>
    <row r="167" spans="1:7" s="22" customFormat="1" x14ac:dyDescent="0.3">
      <c r="A167" s="19"/>
      <c r="B167" s="20"/>
      <c r="C167" s="21"/>
      <c r="D167" s="23"/>
      <c r="E167" s="23"/>
      <c r="F167" s="24"/>
      <c r="G167" s="21"/>
    </row>
    <row r="168" spans="1:7" s="22" customFormat="1" x14ac:dyDescent="0.3">
      <c r="A168" s="19"/>
      <c r="B168" s="20"/>
      <c r="C168" s="21"/>
      <c r="D168" s="23"/>
      <c r="E168" s="23"/>
      <c r="F168" s="24"/>
      <c r="G168" s="21"/>
    </row>
    <row r="169" spans="1:7" s="22" customFormat="1" x14ac:dyDescent="0.3">
      <c r="A169" s="19"/>
      <c r="B169" s="20"/>
      <c r="C169" s="21"/>
      <c r="D169" s="23"/>
      <c r="E169" s="23"/>
      <c r="F169" s="24"/>
      <c r="G169" s="21"/>
    </row>
    <row r="170" spans="1:7" s="22" customFormat="1" x14ac:dyDescent="0.3">
      <c r="A170" s="19"/>
      <c r="B170" s="20"/>
      <c r="C170" s="21"/>
      <c r="D170" s="23"/>
      <c r="E170" s="23"/>
      <c r="F170" s="24"/>
      <c r="G170" s="21"/>
    </row>
    <row r="171" spans="1:7" s="22" customFormat="1" x14ac:dyDescent="0.3">
      <c r="A171" s="19"/>
      <c r="B171" s="20"/>
      <c r="C171" s="21"/>
      <c r="D171" s="23"/>
      <c r="E171" s="23"/>
      <c r="F171" s="24"/>
      <c r="G171" s="21"/>
    </row>
    <row r="172" spans="1:7" s="22" customFormat="1" x14ac:dyDescent="0.3">
      <c r="A172" s="19"/>
      <c r="B172" s="20"/>
      <c r="C172" s="21"/>
      <c r="D172" s="23"/>
      <c r="E172" s="23"/>
      <c r="F172" s="24"/>
      <c r="G172" s="21"/>
    </row>
    <row r="173" spans="1:7" s="22" customFormat="1" x14ac:dyDescent="0.3">
      <c r="A173" s="19"/>
      <c r="B173" s="20"/>
      <c r="C173" s="21"/>
      <c r="D173" s="23"/>
      <c r="E173" s="23"/>
      <c r="F173" s="24"/>
      <c r="G173" s="21"/>
    </row>
    <row r="174" spans="1:7" s="22" customFormat="1" x14ac:dyDescent="0.3">
      <c r="A174" s="19"/>
      <c r="B174" s="20"/>
      <c r="C174" s="21"/>
      <c r="D174" s="23"/>
      <c r="E174" s="23"/>
      <c r="F174" s="24"/>
      <c r="G174" s="21"/>
    </row>
    <row r="175" spans="1:7" s="22" customFormat="1" x14ac:dyDescent="0.3">
      <c r="A175" s="19"/>
      <c r="B175" s="20"/>
      <c r="C175" s="21"/>
      <c r="D175" s="23"/>
      <c r="E175" s="23"/>
      <c r="F175" s="24"/>
      <c r="G175" s="21"/>
    </row>
    <row r="176" spans="1:7" s="22" customFormat="1" x14ac:dyDescent="0.3">
      <c r="A176" s="19"/>
      <c r="B176" s="20"/>
      <c r="C176" s="21"/>
      <c r="D176" s="23"/>
      <c r="E176" s="23"/>
      <c r="F176" s="24"/>
      <c r="G176" s="21"/>
    </row>
    <row r="177" spans="1:7" s="22" customFormat="1" x14ac:dyDescent="0.3">
      <c r="A177" s="19"/>
      <c r="B177" s="20"/>
      <c r="C177" s="21"/>
      <c r="D177" s="23"/>
      <c r="E177" s="23"/>
      <c r="F177" s="24"/>
      <c r="G177" s="21"/>
    </row>
    <row r="178" spans="1:7" s="22" customFormat="1" x14ac:dyDescent="0.3">
      <c r="A178" s="19"/>
      <c r="B178" s="20"/>
      <c r="C178" s="21"/>
      <c r="D178" s="23"/>
      <c r="E178" s="23"/>
      <c r="F178" s="24"/>
      <c r="G178" s="21"/>
    </row>
    <row r="179" spans="1:7" s="22" customFormat="1" x14ac:dyDescent="0.3">
      <c r="A179" s="19"/>
      <c r="B179" s="20"/>
      <c r="C179" s="21"/>
      <c r="D179" s="23"/>
      <c r="E179" s="23"/>
      <c r="F179" s="24"/>
      <c r="G179" s="21"/>
    </row>
    <row r="180" spans="1:7" s="22" customFormat="1" x14ac:dyDescent="0.3">
      <c r="A180" s="19"/>
      <c r="B180" s="20"/>
      <c r="C180" s="21"/>
      <c r="D180" s="23"/>
      <c r="E180" s="23"/>
      <c r="F180" s="24"/>
      <c r="G180" s="21"/>
    </row>
    <row r="181" spans="1:7" s="22" customFormat="1" x14ac:dyDescent="0.3">
      <c r="A181" s="19"/>
      <c r="B181" s="20"/>
      <c r="C181" s="21"/>
      <c r="D181" s="23"/>
      <c r="E181" s="23"/>
      <c r="F181" s="24"/>
      <c r="G181" s="21"/>
    </row>
    <row r="182" spans="1:7" s="22" customFormat="1" x14ac:dyDescent="0.3">
      <c r="A182" s="19"/>
      <c r="B182" s="20"/>
      <c r="C182" s="21"/>
      <c r="D182" s="23"/>
      <c r="E182" s="23"/>
      <c r="F182" s="24"/>
      <c r="G182" s="21"/>
    </row>
    <row r="183" spans="1:7" s="22" customFormat="1" x14ac:dyDescent="0.3">
      <c r="A183" s="19"/>
      <c r="B183" s="20"/>
      <c r="C183" s="21"/>
      <c r="D183" s="23"/>
      <c r="E183" s="23"/>
      <c r="F183" s="24"/>
      <c r="G183" s="21"/>
    </row>
    <row r="184" spans="1:7" s="22" customFormat="1" x14ac:dyDescent="0.3">
      <c r="A184" s="19"/>
      <c r="B184" s="20"/>
      <c r="C184" s="21"/>
      <c r="D184" s="23"/>
      <c r="E184" s="23"/>
      <c r="F184" s="24"/>
      <c r="G184" s="21"/>
    </row>
    <row r="185" spans="1:7" s="22" customFormat="1" x14ac:dyDescent="0.3">
      <c r="A185" s="19"/>
      <c r="B185" s="20"/>
      <c r="C185" s="21"/>
      <c r="D185" s="23"/>
      <c r="E185" s="23"/>
      <c r="F185" s="24"/>
      <c r="G185" s="21"/>
    </row>
    <row r="186" spans="1:7" s="22" customFormat="1" x14ac:dyDescent="0.3">
      <c r="A186" s="19"/>
      <c r="B186" s="20"/>
      <c r="C186" s="21"/>
      <c r="D186" s="23"/>
      <c r="E186" s="23"/>
      <c r="F186" s="24"/>
      <c r="G186" s="21"/>
    </row>
    <row r="187" spans="1:7" s="22" customFormat="1" x14ac:dyDescent="0.3">
      <c r="A187" s="19"/>
      <c r="B187" s="20"/>
      <c r="C187" s="21"/>
      <c r="D187" s="23"/>
      <c r="E187" s="23"/>
      <c r="F187" s="24"/>
      <c r="G187" s="21"/>
    </row>
    <row r="188" spans="1:7" s="22" customFormat="1" x14ac:dyDescent="0.3">
      <c r="A188" s="19"/>
      <c r="B188" s="20"/>
      <c r="C188" s="21"/>
      <c r="D188" s="23"/>
      <c r="E188" s="23"/>
      <c r="F188" s="24"/>
      <c r="G188" s="21"/>
    </row>
    <row r="189" spans="1:7" s="22" customFormat="1" x14ac:dyDescent="0.3">
      <c r="A189" s="19"/>
      <c r="B189" s="20"/>
      <c r="C189" s="21"/>
      <c r="D189" s="23"/>
      <c r="E189" s="23"/>
      <c r="F189" s="24"/>
      <c r="G189" s="21"/>
    </row>
    <row r="190" spans="1:7" s="22" customFormat="1" x14ac:dyDescent="0.3">
      <c r="A190" s="19"/>
      <c r="B190" s="20"/>
      <c r="C190" s="21"/>
      <c r="D190" s="23"/>
      <c r="E190" s="23"/>
      <c r="F190" s="24"/>
      <c r="G190" s="21"/>
    </row>
    <row r="191" spans="1:7" s="22" customFormat="1" x14ac:dyDescent="0.3">
      <c r="A191" s="19"/>
      <c r="B191" s="20"/>
      <c r="C191" s="21"/>
      <c r="D191" s="23"/>
      <c r="E191" s="23"/>
      <c r="F191" s="24"/>
      <c r="G191" s="21"/>
    </row>
    <row r="192" spans="1:7" s="22" customFormat="1" x14ac:dyDescent="0.3">
      <c r="A192" s="19"/>
      <c r="B192" s="20"/>
      <c r="C192" s="21"/>
      <c r="D192" s="23"/>
      <c r="E192" s="23"/>
      <c r="F192" s="24"/>
      <c r="G192" s="21"/>
    </row>
    <row r="193" spans="1:7" s="22" customFormat="1" x14ac:dyDescent="0.3">
      <c r="A193" s="19"/>
      <c r="B193" s="20"/>
      <c r="C193" s="21"/>
      <c r="D193" s="23"/>
      <c r="E193" s="23"/>
      <c r="F193" s="24"/>
      <c r="G193" s="21"/>
    </row>
    <row r="194" spans="1:7" s="22" customFormat="1" x14ac:dyDescent="0.3">
      <c r="A194" s="19"/>
      <c r="B194" s="20"/>
      <c r="C194" s="21"/>
      <c r="D194" s="23"/>
      <c r="E194" s="23"/>
      <c r="F194" s="24"/>
      <c r="G194" s="21"/>
    </row>
    <row r="195" spans="1:7" s="22" customFormat="1" x14ac:dyDescent="0.3">
      <c r="A195" s="19"/>
      <c r="B195" s="20"/>
      <c r="C195" s="21"/>
      <c r="D195" s="23"/>
      <c r="E195" s="23"/>
      <c r="F195" s="24"/>
      <c r="G195" s="21"/>
    </row>
    <row r="196" spans="1:7" s="22" customFormat="1" x14ac:dyDescent="0.3">
      <c r="A196" s="19"/>
      <c r="B196" s="20"/>
      <c r="C196" s="21"/>
      <c r="D196" s="23"/>
      <c r="E196" s="23"/>
      <c r="F196" s="24"/>
      <c r="G196" s="21"/>
    </row>
    <row r="197" spans="1:7" s="22" customFormat="1" x14ac:dyDescent="0.3">
      <c r="A197" s="19"/>
      <c r="B197" s="20"/>
      <c r="C197" s="21"/>
      <c r="D197" s="23"/>
      <c r="E197" s="23"/>
      <c r="F197" s="24"/>
      <c r="G197" s="21"/>
    </row>
    <row r="198" spans="1:7" s="22" customFormat="1" x14ac:dyDescent="0.3">
      <c r="A198" s="19"/>
      <c r="B198" s="20"/>
      <c r="C198" s="21"/>
      <c r="D198" s="23"/>
      <c r="E198" s="23"/>
      <c r="F198" s="24"/>
      <c r="G198" s="21"/>
    </row>
    <row r="199" spans="1:7" s="22" customFormat="1" x14ac:dyDescent="0.3">
      <c r="A199" s="19"/>
      <c r="B199" s="20"/>
      <c r="C199" s="21"/>
      <c r="D199" s="23"/>
      <c r="E199" s="23"/>
      <c r="F199" s="24"/>
      <c r="G199" s="21"/>
    </row>
    <row r="200" spans="1:7" s="22" customFormat="1" x14ac:dyDescent="0.3">
      <c r="A200" s="19"/>
      <c r="B200" s="20"/>
      <c r="C200" s="21"/>
      <c r="D200" s="23"/>
      <c r="E200" s="23"/>
      <c r="F200" s="24"/>
      <c r="G200" s="21"/>
    </row>
    <row r="201" spans="1:7" s="22" customFormat="1" x14ac:dyDescent="0.3">
      <c r="A201" s="19"/>
      <c r="B201" s="20"/>
      <c r="C201" s="21"/>
      <c r="D201" s="23"/>
      <c r="E201" s="23"/>
      <c r="F201" s="24"/>
      <c r="G201" s="21"/>
    </row>
    <row r="202" spans="1:7" s="22" customFormat="1" x14ac:dyDescent="0.3">
      <c r="A202" s="19"/>
      <c r="B202" s="20"/>
      <c r="C202" s="21"/>
      <c r="D202" s="23"/>
      <c r="E202" s="23"/>
      <c r="F202" s="24"/>
      <c r="G202" s="21"/>
    </row>
    <row r="203" spans="1:7" s="22" customFormat="1" x14ac:dyDescent="0.3">
      <c r="A203" s="19"/>
      <c r="B203" s="20"/>
      <c r="C203" s="21"/>
      <c r="D203" s="23"/>
      <c r="E203" s="23"/>
      <c r="F203" s="24"/>
      <c r="G203" s="21"/>
    </row>
    <row r="204" spans="1:7" s="22" customFormat="1" x14ac:dyDescent="0.3">
      <c r="A204" s="19"/>
      <c r="B204" s="20"/>
      <c r="C204" s="21"/>
      <c r="D204" s="23"/>
      <c r="E204" s="23"/>
      <c r="F204" s="24"/>
      <c r="G204" s="21"/>
    </row>
    <row r="205" spans="1:7" s="22" customFormat="1" x14ac:dyDescent="0.3">
      <c r="A205" s="19"/>
      <c r="B205" s="20"/>
      <c r="C205" s="21"/>
      <c r="D205" s="23"/>
      <c r="E205" s="23"/>
      <c r="F205" s="24"/>
      <c r="G205" s="21"/>
    </row>
    <row r="206" spans="1:7" s="22" customFormat="1" x14ac:dyDescent="0.3">
      <c r="A206" s="19"/>
      <c r="B206" s="20"/>
      <c r="C206" s="21"/>
      <c r="D206" s="23"/>
      <c r="E206" s="23"/>
      <c r="F206" s="24"/>
      <c r="G206" s="21"/>
    </row>
    <row r="207" spans="1:7" s="22" customFormat="1" x14ac:dyDescent="0.3">
      <c r="A207" s="19"/>
      <c r="B207" s="20"/>
      <c r="C207" s="21"/>
      <c r="D207" s="23"/>
      <c r="E207" s="23"/>
      <c r="F207" s="24"/>
      <c r="G207" s="21"/>
    </row>
    <row r="208" spans="1:7" s="22" customFormat="1" x14ac:dyDescent="0.3">
      <c r="A208" s="19"/>
      <c r="B208" s="20"/>
      <c r="C208" s="21"/>
      <c r="D208" s="23"/>
      <c r="E208" s="23"/>
      <c r="F208" s="24"/>
      <c r="G208" s="21"/>
    </row>
    <row r="209" spans="1:7" s="22" customFormat="1" x14ac:dyDescent="0.3">
      <c r="A209" s="19"/>
      <c r="B209" s="20"/>
      <c r="C209" s="21"/>
      <c r="D209" s="23"/>
      <c r="E209" s="23"/>
      <c r="F209" s="24"/>
      <c r="G209" s="21"/>
    </row>
    <row r="210" spans="1:7" s="22" customFormat="1" x14ac:dyDescent="0.3">
      <c r="A210" s="19"/>
      <c r="B210" s="20"/>
      <c r="C210" s="21"/>
      <c r="D210" s="23"/>
      <c r="E210" s="23"/>
      <c r="F210" s="24"/>
      <c r="G210" s="21"/>
    </row>
    <row r="211" spans="1:7" s="22" customFormat="1" x14ac:dyDescent="0.3">
      <c r="A211" s="19"/>
      <c r="B211" s="20"/>
      <c r="C211" s="21"/>
      <c r="D211" s="23"/>
      <c r="E211" s="23"/>
      <c r="F211" s="24"/>
      <c r="G211" s="21"/>
    </row>
    <row r="212" spans="1:7" s="22" customFormat="1" x14ac:dyDescent="0.3">
      <c r="A212" s="19"/>
      <c r="B212" s="20"/>
      <c r="C212" s="21"/>
      <c r="D212" s="23"/>
      <c r="E212" s="23"/>
      <c r="F212" s="24"/>
      <c r="G212" s="21"/>
    </row>
    <row r="213" spans="1:7" s="22" customFormat="1" x14ac:dyDescent="0.3">
      <c r="A213" s="19"/>
      <c r="B213" s="20"/>
      <c r="C213" s="21"/>
      <c r="D213" s="23"/>
      <c r="E213" s="23"/>
      <c r="F213" s="24"/>
      <c r="G213" s="21"/>
    </row>
    <row r="214" spans="1:7" s="22" customFormat="1" x14ac:dyDescent="0.3">
      <c r="A214" s="19"/>
      <c r="B214" s="20"/>
      <c r="C214" s="21"/>
      <c r="D214" s="23"/>
      <c r="E214" s="23"/>
      <c r="F214" s="24"/>
      <c r="G214" s="21"/>
    </row>
    <row r="215" spans="1:7" s="22" customFormat="1" x14ac:dyDescent="0.3">
      <c r="A215" s="19"/>
      <c r="B215" s="20"/>
      <c r="C215" s="21"/>
      <c r="D215" s="23"/>
      <c r="E215" s="23"/>
      <c r="F215" s="24"/>
      <c r="G215" s="21"/>
    </row>
    <row r="216" spans="1:7" s="22" customFormat="1" x14ac:dyDescent="0.3">
      <c r="A216" s="19"/>
      <c r="B216" s="20"/>
      <c r="C216" s="21"/>
      <c r="D216" s="23"/>
      <c r="E216" s="23"/>
      <c r="F216" s="24"/>
      <c r="G216" s="21"/>
    </row>
    <row r="217" spans="1:7" s="22" customFormat="1" x14ac:dyDescent="0.3">
      <c r="A217" s="19"/>
      <c r="B217" s="20"/>
      <c r="C217" s="21"/>
      <c r="D217" s="23"/>
      <c r="E217" s="23"/>
      <c r="F217" s="24"/>
      <c r="G217" s="21"/>
    </row>
    <row r="218" spans="1:7" s="22" customFormat="1" x14ac:dyDescent="0.3">
      <c r="A218" s="19"/>
      <c r="B218" s="20"/>
      <c r="C218" s="21"/>
      <c r="D218" s="23"/>
      <c r="E218" s="23"/>
      <c r="F218" s="24"/>
      <c r="G218" s="21"/>
    </row>
    <row r="219" spans="1:7" s="22" customFormat="1" x14ac:dyDescent="0.3">
      <c r="A219" s="19"/>
      <c r="B219" s="20"/>
      <c r="C219" s="21"/>
      <c r="D219" s="23"/>
      <c r="E219" s="23"/>
      <c r="F219" s="24"/>
      <c r="G219" s="21"/>
    </row>
    <row r="220" spans="1:7" s="22" customFormat="1" x14ac:dyDescent="0.3">
      <c r="A220" s="19"/>
      <c r="B220" s="20"/>
      <c r="C220" s="21"/>
      <c r="D220" s="23"/>
      <c r="E220" s="23"/>
      <c r="F220" s="24"/>
      <c r="G220" s="21"/>
    </row>
    <row r="221" spans="1:7" s="22" customFormat="1" x14ac:dyDescent="0.3">
      <c r="A221" s="19"/>
      <c r="B221" s="20"/>
      <c r="C221" s="21"/>
      <c r="D221" s="23"/>
      <c r="E221" s="23"/>
      <c r="F221" s="24"/>
      <c r="G221" s="21"/>
    </row>
    <row r="222" spans="1:7" s="22" customFormat="1" x14ac:dyDescent="0.3">
      <c r="A222" s="19"/>
      <c r="B222" s="20"/>
      <c r="C222" s="21"/>
      <c r="D222" s="23"/>
      <c r="E222" s="23"/>
      <c r="F222" s="24"/>
      <c r="G222" s="21"/>
    </row>
    <row r="223" spans="1:7" s="22" customFormat="1" x14ac:dyDescent="0.3">
      <c r="A223" s="19"/>
      <c r="B223" s="20"/>
      <c r="C223" s="21"/>
      <c r="D223" s="23"/>
      <c r="E223" s="23"/>
      <c r="F223" s="24"/>
      <c r="G223" s="21"/>
    </row>
    <row r="224" spans="1:7" s="22" customFormat="1" x14ac:dyDescent="0.3">
      <c r="A224" s="19"/>
      <c r="B224" s="20"/>
      <c r="C224" s="21"/>
      <c r="D224" s="23"/>
      <c r="E224" s="23"/>
      <c r="F224" s="24"/>
      <c r="G224" s="21"/>
    </row>
    <row r="225" spans="1:7" s="22" customFormat="1" x14ac:dyDescent="0.3">
      <c r="A225" s="19"/>
      <c r="B225" s="20"/>
      <c r="C225" s="21"/>
      <c r="D225" s="23"/>
      <c r="E225" s="23"/>
      <c r="F225" s="24"/>
      <c r="G225" s="21"/>
    </row>
    <row r="226" spans="1:7" s="22" customFormat="1" x14ac:dyDescent="0.3">
      <c r="A226" s="19"/>
      <c r="B226" s="20"/>
      <c r="C226" s="21"/>
      <c r="D226" s="23"/>
      <c r="E226" s="23"/>
      <c r="F226" s="24"/>
      <c r="G226" s="21"/>
    </row>
    <row r="227" spans="1:7" s="22" customFormat="1" x14ac:dyDescent="0.3">
      <c r="A227" s="19"/>
      <c r="B227" s="20"/>
      <c r="C227" s="21"/>
      <c r="D227" s="23"/>
      <c r="E227" s="23"/>
      <c r="F227" s="24"/>
      <c r="G227" s="21"/>
    </row>
    <row r="228" spans="1:7" s="22" customFormat="1" x14ac:dyDescent="0.3">
      <c r="A228" s="19"/>
      <c r="B228" s="20"/>
      <c r="C228" s="21"/>
      <c r="D228" s="23"/>
      <c r="E228" s="23"/>
      <c r="F228" s="24"/>
      <c r="G228" s="21"/>
    </row>
  </sheetData>
  <autoFilter ref="A1:G121" xr:uid="{B5C42261-BBA4-463C-A039-8D0832B0F233}"/>
  <mergeCells count="13">
    <mergeCell ref="D8:F8"/>
    <mergeCell ref="D19:F19"/>
    <mergeCell ref="D20:F20"/>
    <mergeCell ref="D21:F21"/>
    <mergeCell ref="D46:F46"/>
    <mergeCell ref="D54:F54"/>
    <mergeCell ref="D60:F60"/>
    <mergeCell ref="D66:F66"/>
    <mergeCell ref="D47:F47"/>
    <mergeCell ref="D48:F48"/>
    <mergeCell ref="D49:F49"/>
    <mergeCell ref="D50:F50"/>
    <mergeCell ref="D51:F5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7B3D89-DAB4-4E3E-854D-4821DCBE4221}">
          <x14:formula1>
            <xm:f>LP!$E$1:$E$12</xm:f>
          </x14:formula1>
          <xm:sqref>C2:C104</xm:sqref>
        </x14:dataValidation>
        <x14:dataValidation type="list" allowBlank="1" showInputMessage="1" showErrorMessage="1" xr:uid="{4A4A8F47-403B-4A27-90D8-03587F49317F}">
          <x14:formula1>
            <xm:f>LP!$C$2:$C$21</xm:f>
          </x14:formula1>
          <xm:sqref>G2:G103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228"/>
  <sheetViews>
    <sheetView workbookViewId="0">
      <pane ySplit="1" topLeftCell="A17" activePane="bottomLeft" state="frozen"/>
      <selection pane="bottomLeft" activeCell="A19" sqref="A19:XFD24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x14ac:dyDescent="0.3">
      <c r="A2" s="41">
        <v>45600</v>
      </c>
      <c r="B2" s="14">
        <v>474</v>
      </c>
      <c r="C2" s="8" t="s">
        <v>2</v>
      </c>
      <c r="D2" s="12">
        <v>50000</v>
      </c>
      <c r="E2" s="12">
        <f t="shared" ref="E2:E4" si="0">+D2*15%</f>
        <v>7500</v>
      </c>
      <c r="F2" s="12">
        <f t="shared" ref="F2:F4" si="1">+D2-E2</f>
        <v>42500</v>
      </c>
      <c r="G2" s="8" t="s">
        <v>43</v>
      </c>
    </row>
    <row r="3" spans="1:7" x14ac:dyDescent="0.3">
      <c r="A3" s="41">
        <v>45600</v>
      </c>
      <c r="B3" s="14">
        <v>474</v>
      </c>
      <c r="C3" s="8" t="s">
        <v>2</v>
      </c>
      <c r="D3" s="12">
        <v>50000</v>
      </c>
      <c r="E3" s="12">
        <f t="shared" si="0"/>
        <v>7500</v>
      </c>
      <c r="F3" s="12">
        <f t="shared" si="1"/>
        <v>42500</v>
      </c>
      <c r="G3" s="8" t="s">
        <v>44</v>
      </c>
    </row>
    <row r="4" spans="1:7" x14ac:dyDescent="0.3">
      <c r="A4" s="41">
        <v>45600</v>
      </c>
      <c r="B4" s="14">
        <v>474</v>
      </c>
      <c r="C4" s="8" t="s">
        <v>2</v>
      </c>
      <c r="D4" s="12">
        <v>50000</v>
      </c>
      <c r="E4" s="12">
        <f t="shared" si="0"/>
        <v>7500</v>
      </c>
      <c r="F4" s="12">
        <f t="shared" si="1"/>
        <v>42500</v>
      </c>
      <c r="G4" s="8" t="s">
        <v>45</v>
      </c>
    </row>
    <row r="5" spans="1:7" x14ac:dyDescent="0.3">
      <c r="A5" s="41"/>
      <c r="B5" s="14"/>
      <c r="C5" s="8" t="s">
        <v>17</v>
      </c>
      <c r="D5" s="66" t="s">
        <v>38</v>
      </c>
      <c r="E5" s="66"/>
      <c r="F5" s="66"/>
      <c r="G5" s="8" t="s">
        <v>31</v>
      </c>
    </row>
    <row r="6" spans="1:7" x14ac:dyDescent="0.3">
      <c r="A6" s="41">
        <v>45623</v>
      </c>
      <c r="B6" s="14">
        <v>107</v>
      </c>
      <c r="C6" s="8" t="s">
        <v>20</v>
      </c>
      <c r="D6" s="12">
        <v>50000</v>
      </c>
      <c r="E6" s="12">
        <f t="shared" ref="E6:E7" si="2">+D6*15%</f>
        <v>7500</v>
      </c>
      <c r="F6" s="12">
        <f t="shared" ref="F6:F7" si="3">+D6-E6</f>
        <v>42500</v>
      </c>
      <c r="G6" s="8" t="s">
        <v>19</v>
      </c>
    </row>
    <row r="7" spans="1:7" x14ac:dyDescent="0.3">
      <c r="A7" s="41">
        <v>45623</v>
      </c>
      <c r="B7" s="14">
        <v>107</v>
      </c>
      <c r="C7" s="8" t="s">
        <v>20</v>
      </c>
      <c r="D7" s="12">
        <v>50000</v>
      </c>
      <c r="E7" s="12">
        <f t="shared" si="2"/>
        <v>7500</v>
      </c>
      <c r="F7" s="12">
        <f t="shared" si="3"/>
        <v>42500</v>
      </c>
      <c r="G7" s="8" t="s">
        <v>28</v>
      </c>
    </row>
    <row r="8" spans="1:7" x14ac:dyDescent="0.3">
      <c r="A8" s="41">
        <v>45603</v>
      </c>
      <c r="B8" s="14">
        <v>148</v>
      </c>
      <c r="C8" s="8" t="s">
        <v>11</v>
      </c>
      <c r="D8" s="12">
        <v>50000</v>
      </c>
      <c r="E8" s="12">
        <f t="shared" ref="E8:E10" si="4">D8*15%</f>
        <v>7500</v>
      </c>
      <c r="F8" s="12">
        <f t="shared" ref="F8:F10" si="5">D8-E8</f>
        <v>42500</v>
      </c>
      <c r="G8" s="8" t="s">
        <v>44</v>
      </c>
    </row>
    <row r="9" spans="1:7" x14ac:dyDescent="0.3">
      <c r="A9" s="41">
        <v>45603</v>
      </c>
      <c r="B9" s="14">
        <v>148</v>
      </c>
      <c r="C9" s="8" t="s">
        <v>11</v>
      </c>
      <c r="D9" s="12">
        <v>50000</v>
      </c>
      <c r="E9" s="12">
        <f t="shared" si="4"/>
        <v>7500</v>
      </c>
      <c r="F9" s="12">
        <f t="shared" si="5"/>
        <v>42500</v>
      </c>
      <c r="G9" s="8" t="s">
        <v>48</v>
      </c>
    </row>
    <row r="10" spans="1:7" x14ac:dyDescent="0.3">
      <c r="A10" s="41">
        <v>45603</v>
      </c>
      <c r="B10" s="14">
        <v>148</v>
      </c>
      <c r="C10" s="8" t="s">
        <v>11</v>
      </c>
      <c r="D10" s="12">
        <v>50000</v>
      </c>
      <c r="E10" s="12">
        <f t="shared" si="4"/>
        <v>7500</v>
      </c>
      <c r="F10" s="12">
        <f t="shared" si="5"/>
        <v>42500</v>
      </c>
      <c r="G10" s="8" t="s">
        <v>45</v>
      </c>
    </row>
    <row r="11" spans="1:7" x14ac:dyDescent="0.3">
      <c r="A11" s="41">
        <v>45617</v>
      </c>
      <c r="B11" s="14">
        <v>149</v>
      </c>
      <c r="C11" s="8" t="s">
        <v>11</v>
      </c>
      <c r="D11" s="66" t="s">
        <v>32</v>
      </c>
      <c r="E11" s="66"/>
      <c r="F11" s="66"/>
      <c r="G11" s="8" t="s">
        <v>44</v>
      </c>
    </row>
    <row r="12" spans="1:7" x14ac:dyDescent="0.3">
      <c r="A12" s="41">
        <v>45617</v>
      </c>
      <c r="B12" s="14">
        <v>149</v>
      </c>
      <c r="C12" s="8" t="s">
        <v>11</v>
      </c>
      <c r="D12" s="12">
        <v>50000</v>
      </c>
      <c r="E12" s="12">
        <f t="shared" ref="E12:E13" si="6">D12*15%</f>
        <v>7500</v>
      </c>
      <c r="F12" s="12">
        <f t="shared" ref="F12:F13" si="7">D12-E12</f>
        <v>42500</v>
      </c>
      <c r="G12" s="8" t="s">
        <v>48</v>
      </c>
    </row>
    <row r="13" spans="1:7" x14ac:dyDescent="0.3">
      <c r="A13" s="41">
        <v>45617</v>
      </c>
      <c r="B13" s="14">
        <v>149</v>
      </c>
      <c r="C13" s="8" t="s">
        <v>11</v>
      </c>
      <c r="D13" s="12">
        <v>50000</v>
      </c>
      <c r="E13" s="12">
        <f t="shared" si="6"/>
        <v>7500</v>
      </c>
      <c r="F13" s="12">
        <f t="shared" si="7"/>
        <v>42500</v>
      </c>
      <c r="G13" s="8" t="s">
        <v>45</v>
      </c>
    </row>
    <row r="14" spans="1:7" x14ac:dyDescent="0.3">
      <c r="A14" s="41"/>
      <c r="B14" s="14"/>
      <c r="C14" s="8" t="s">
        <v>21</v>
      </c>
      <c r="D14" s="66" t="s">
        <v>38</v>
      </c>
      <c r="E14" s="66"/>
      <c r="F14" s="66"/>
      <c r="G14" s="8" t="s">
        <v>19</v>
      </c>
    </row>
    <row r="15" spans="1:7" s="22" customFormat="1" ht="27.6" x14ac:dyDescent="0.3">
      <c r="A15" s="19">
        <v>45625</v>
      </c>
      <c r="B15" s="20">
        <v>74</v>
      </c>
      <c r="C15" s="21" t="s">
        <v>18</v>
      </c>
      <c r="D15" s="66" t="s">
        <v>32</v>
      </c>
      <c r="E15" s="66"/>
      <c r="F15" s="66"/>
      <c r="G15" s="21" t="s">
        <v>24</v>
      </c>
    </row>
    <row r="16" spans="1:7" s="22" customFormat="1" ht="27.6" x14ac:dyDescent="0.3">
      <c r="A16" s="19">
        <v>45625</v>
      </c>
      <c r="B16" s="20">
        <v>74</v>
      </c>
      <c r="C16" s="21" t="s">
        <v>18</v>
      </c>
      <c r="D16" s="23">
        <v>50000</v>
      </c>
      <c r="E16" s="23">
        <v>7500</v>
      </c>
      <c r="F16" s="24">
        <v>42500</v>
      </c>
      <c r="G16" s="21" t="s">
        <v>48</v>
      </c>
    </row>
    <row r="17" spans="1:7" s="22" customFormat="1" ht="27.6" x14ac:dyDescent="0.3">
      <c r="A17" s="19">
        <v>45625</v>
      </c>
      <c r="B17" s="20">
        <v>74</v>
      </c>
      <c r="C17" s="21" t="s">
        <v>18</v>
      </c>
      <c r="D17" s="23">
        <v>50000</v>
      </c>
      <c r="E17" s="23">
        <v>7500</v>
      </c>
      <c r="F17" s="24">
        <v>42500</v>
      </c>
      <c r="G17" s="21" t="s">
        <v>50</v>
      </c>
    </row>
    <row r="18" spans="1:7" x14ac:dyDescent="0.3">
      <c r="A18" s="41"/>
      <c r="B18" s="14"/>
      <c r="C18" s="8" t="s">
        <v>36</v>
      </c>
      <c r="D18" s="66" t="s">
        <v>38</v>
      </c>
      <c r="E18" s="66"/>
      <c r="F18" s="66"/>
      <c r="G18" s="8" t="s">
        <v>49</v>
      </c>
    </row>
    <row r="19" spans="1:7" ht="14.4" customHeight="1" x14ac:dyDescent="0.3">
      <c r="A19" s="41">
        <v>45601</v>
      </c>
      <c r="B19" s="14">
        <v>9873</v>
      </c>
      <c r="C19" s="8" t="s">
        <v>0</v>
      </c>
      <c r="D19" s="12">
        <v>90000</v>
      </c>
      <c r="E19" s="12">
        <v>13500</v>
      </c>
      <c r="F19" s="12">
        <v>76500</v>
      </c>
      <c r="G19" s="8" t="s">
        <v>19</v>
      </c>
    </row>
    <row r="20" spans="1:7" ht="14.4" customHeight="1" x14ac:dyDescent="0.3">
      <c r="A20" s="41">
        <v>45601</v>
      </c>
      <c r="B20" s="14">
        <v>9873</v>
      </c>
      <c r="C20" s="8" t="s">
        <v>0</v>
      </c>
      <c r="D20" s="12">
        <v>90000</v>
      </c>
      <c r="E20" s="12">
        <v>13500</v>
      </c>
      <c r="F20" s="12">
        <v>76500</v>
      </c>
      <c r="G20" s="8" t="s">
        <v>44</v>
      </c>
    </row>
    <row r="21" spans="1:7" ht="14.4" customHeight="1" x14ac:dyDescent="0.3">
      <c r="A21" s="41">
        <v>45601</v>
      </c>
      <c r="B21" s="14">
        <v>9873</v>
      </c>
      <c r="C21" s="8" t="s">
        <v>0</v>
      </c>
      <c r="D21" s="12">
        <v>90000</v>
      </c>
      <c r="E21" s="12">
        <v>13500</v>
      </c>
      <c r="F21" s="12">
        <v>76500</v>
      </c>
      <c r="G21" s="8" t="s">
        <v>43</v>
      </c>
    </row>
    <row r="22" spans="1:7" ht="14.4" customHeight="1" x14ac:dyDescent="0.3">
      <c r="A22" s="41">
        <v>45601</v>
      </c>
      <c r="B22" s="14">
        <v>9873</v>
      </c>
      <c r="C22" s="8" t="s">
        <v>0</v>
      </c>
      <c r="D22" s="12">
        <v>90000</v>
      </c>
      <c r="E22" s="12">
        <v>13500</v>
      </c>
      <c r="F22" s="12">
        <v>76500</v>
      </c>
      <c r="G22" s="8" t="s">
        <v>40</v>
      </c>
    </row>
    <row r="23" spans="1:7" ht="14.4" customHeight="1" x14ac:dyDescent="0.3">
      <c r="A23" s="41">
        <v>45601</v>
      </c>
      <c r="B23" s="14">
        <v>9873</v>
      </c>
      <c r="C23" s="8" t="s">
        <v>0</v>
      </c>
      <c r="D23" s="66" t="s">
        <v>32</v>
      </c>
      <c r="E23" s="66"/>
      <c r="F23" s="66"/>
      <c r="G23" s="8" t="s">
        <v>45</v>
      </c>
    </row>
    <row r="24" spans="1:7" ht="14.4" customHeight="1" x14ac:dyDescent="0.3">
      <c r="A24" s="41">
        <v>45601</v>
      </c>
      <c r="B24" s="14">
        <v>9873</v>
      </c>
      <c r="C24" s="8" t="s">
        <v>0</v>
      </c>
      <c r="D24" s="12">
        <v>90000</v>
      </c>
      <c r="E24" s="12">
        <v>13500</v>
      </c>
      <c r="F24" s="12">
        <v>76500</v>
      </c>
      <c r="G24" s="8" t="s">
        <v>48</v>
      </c>
    </row>
    <row r="25" spans="1:7" ht="14.4" customHeight="1" x14ac:dyDescent="0.3">
      <c r="A25" s="41">
        <v>45603</v>
      </c>
      <c r="B25" s="14">
        <v>9874</v>
      </c>
      <c r="C25" s="8" t="s">
        <v>0</v>
      </c>
      <c r="D25" s="12">
        <v>90000</v>
      </c>
      <c r="E25" s="12">
        <v>13500</v>
      </c>
      <c r="F25" s="12">
        <v>76500</v>
      </c>
      <c r="G25" s="8" t="s">
        <v>19</v>
      </c>
    </row>
    <row r="26" spans="1:7" ht="14.4" customHeight="1" x14ac:dyDescent="0.3">
      <c r="A26" s="41">
        <v>45603</v>
      </c>
      <c r="B26" s="14">
        <v>9874</v>
      </c>
      <c r="C26" s="8" t="s">
        <v>0</v>
      </c>
      <c r="D26" s="12">
        <v>90000</v>
      </c>
      <c r="E26" s="12">
        <v>13500</v>
      </c>
      <c r="F26" s="12">
        <v>76500</v>
      </c>
      <c r="G26" s="8" t="s">
        <v>44</v>
      </c>
    </row>
    <row r="27" spans="1:7" ht="14.4" customHeight="1" x14ac:dyDescent="0.3">
      <c r="A27" s="41">
        <v>45603</v>
      </c>
      <c r="B27" s="14">
        <v>9874</v>
      </c>
      <c r="C27" s="8" t="s">
        <v>0</v>
      </c>
      <c r="D27" s="12">
        <v>90000</v>
      </c>
      <c r="E27" s="12">
        <v>13500</v>
      </c>
      <c r="F27" s="12">
        <v>76500</v>
      </c>
      <c r="G27" s="8" t="s">
        <v>43</v>
      </c>
    </row>
    <row r="28" spans="1:7" ht="14.4" customHeight="1" x14ac:dyDescent="0.3">
      <c r="A28" s="41">
        <v>45603</v>
      </c>
      <c r="B28" s="14">
        <v>9874</v>
      </c>
      <c r="C28" s="8" t="s">
        <v>0</v>
      </c>
      <c r="D28" s="12">
        <v>90000</v>
      </c>
      <c r="E28" s="12">
        <v>13500</v>
      </c>
      <c r="F28" s="12">
        <v>76500</v>
      </c>
      <c r="G28" s="8" t="s">
        <v>40</v>
      </c>
    </row>
    <row r="29" spans="1:7" ht="14.4" customHeight="1" x14ac:dyDescent="0.3">
      <c r="A29" s="41">
        <v>45603</v>
      </c>
      <c r="B29" s="14">
        <v>9874</v>
      </c>
      <c r="C29" s="8" t="s">
        <v>0</v>
      </c>
      <c r="D29" s="12">
        <v>90000</v>
      </c>
      <c r="E29" s="12">
        <v>13500</v>
      </c>
      <c r="F29" s="12">
        <v>76500</v>
      </c>
      <c r="G29" s="8" t="s">
        <v>45</v>
      </c>
    </row>
    <row r="30" spans="1:7" ht="14.4" customHeight="1" x14ac:dyDescent="0.3">
      <c r="A30" s="41">
        <v>45603</v>
      </c>
      <c r="B30" s="14">
        <v>9874</v>
      </c>
      <c r="C30" s="8" t="s">
        <v>0</v>
      </c>
      <c r="D30" s="12">
        <v>90000</v>
      </c>
      <c r="E30" s="12">
        <v>13500</v>
      </c>
      <c r="F30" s="12">
        <v>76500</v>
      </c>
      <c r="G30" s="8" t="s">
        <v>48</v>
      </c>
    </row>
    <row r="31" spans="1:7" ht="14.4" customHeight="1" x14ac:dyDescent="0.3">
      <c r="A31" s="41">
        <v>45608</v>
      </c>
      <c r="B31" s="14">
        <v>9875</v>
      </c>
      <c r="C31" s="8" t="s">
        <v>0</v>
      </c>
      <c r="D31" s="12">
        <v>90000</v>
      </c>
      <c r="E31" s="12">
        <v>13500</v>
      </c>
      <c r="F31" s="12">
        <v>76500</v>
      </c>
      <c r="G31" s="8" t="s">
        <v>19</v>
      </c>
    </row>
    <row r="32" spans="1:7" ht="14.4" customHeight="1" x14ac:dyDescent="0.3">
      <c r="A32" s="41">
        <v>45608</v>
      </c>
      <c r="B32" s="14">
        <v>9875</v>
      </c>
      <c r="C32" s="8" t="s">
        <v>0</v>
      </c>
      <c r="D32" s="12">
        <v>90000</v>
      </c>
      <c r="E32" s="12">
        <v>13500</v>
      </c>
      <c r="F32" s="12">
        <v>76500</v>
      </c>
      <c r="G32" s="8" t="s">
        <v>44</v>
      </c>
    </row>
    <row r="33" spans="1:7" ht="14.4" customHeight="1" x14ac:dyDescent="0.3">
      <c r="A33" s="41">
        <v>45608</v>
      </c>
      <c r="B33" s="14">
        <v>9875</v>
      </c>
      <c r="C33" s="8" t="s">
        <v>0</v>
      </c>
      <c r="D33" s="66" t="s">
        <v>32</v>
      </c>
      <c r="E33" s="66"/>
      <c r="F33" s="66"/>
      <c r="G33" s="8" t="s">
        <v>43</v>
      </c>
    </row>
    <row r="34" spans="1:7" ht="14.4" customHeight="1" x14ac:dyDescent="0.3">
      <c r="A34" s="41">
        <v>45608</v>
      </c>
      <c r="B34" s="14">
        <v>9875</v>
      </c>
      <c r="C34" s="8" t="s">
        <v>0</v>
      </c>
      <c r="D34" s="12">
        <v>90000</v>
      </c>
      <c r="E34" s="12">
        <v>13500</v>
      </c>
      <c r="F34" s="12">
        <v>76500</v>
      </c>
      <c r="G34" s="8" t="s">
        <v>40</v>
      </c>
    </row>
    <row r="35" spans="1:7" ht="14.4" customHeight="1" x14ac:dyDescent="0.3">
      <c r="A35" s="41">
        <v>45608</v>
      </c>
      <c r="B35" s="14">
        <v>9875</v>
      </c>
      <c r="C35" s="8" t="s">
        <v>0</v>
      </c>
      <c r="D35" s="12">
        <v>90000</v>
      </c>
      <c r="E35" s="12">
        <v>13500</v>
      </c>
      <c r="F35" s="12">
        <v>76500</v>
      </c>
      <c r="G35" s="8" t="s">
        <v>45</v>
      </c>
    </row>
    <row r="36" spans="1:7" ht="14.4" customHeight="1" x14ac:dyDescent="0.3">
      <c r="A36" s="41">
        <v>45608</v>
      </c>
      <c r="B36" s="14">
        <v>9875</v>
      </c>
      <c r="C36" s="8" t="s">
        <v>0</v>
      </c>
      <c r="D36" s="12">
        <v>90000</v>
      </c>
      <c r="E36" s="12">
        <v>13500</v>
      </c>
      <c r="F36" s="12">
        <v>76500</v>
      </c>
      <c r="G36" s="8" t="s">
        <v>48</v>
      </c>
    </row>
    <row r="37" spans="1:7" ht="14.4" customHeight="1" x14ac:dyDescent="0.3">
      <c r="A37" s="41">
        <v>45615</v>
      </c>
      <c r="B37" s="14">
        <v>9876</v>
      </c>
      <c r="C37" s="8" t="s">
        <v>0</v>
      </c>
      <c r="D37" s="66" t="s">
        <v>32</v>
      </c>
      <c r="E37" s="66"/>
      <c r="F37" s="66"/>
      <c r="G37" s="8" t="s">
        <v>19</v>
      </c>
    </row>
    <row r="38" spans="1:7" ht="14.4" customHeight="1" x14ac:dyDescent="0.3">
      <c r="A38" s="41">
        <v>45615</v>
      </c>
      <c r="B38" s="14">
        <v>9876</v>
      </c>
      <c r="C38" s="8" t="s">
        <v>0</v>
      </c>
      <c r="D38" s="66" t="s">
        <v>32</v>
      </c>
      <c r="E38" s="66"/>
      <c r="F38" s="66"/>
      <c r="G38" s="8" t="s">
        <v>44</v>
      </c>
    </row>
    <row r="39" spans="1:7" ht="14.4" customHeight="1" x14ac:dyDescent="0.3">
      <c r="A39" s="41">
        <v>45615</v>
      </c>
      <c r="B39" s="14">
        <v>9876</v>
      </c>
      <c r="C39" s="8" t="s">
        <v>0</v>
      </c>
      <c r="D39" s="66" t="s">
        <v>32</v>
      </c>
      <c r="E39" s="66"/>
      <c r="F39" s="66"/>
      <c r="G39" s="8" t="s">
        <v>43</v>
      </c>
    </row>
    <row r="40" spans="1:7" ht="14.4" customHeight="1" x14ac:dyDescent="0.3">
      <c r="A40" s="41">
        <v>45615</v>
      </c>
      <c r="B40" s="14">
        <v>9876</v>
      </c>
      <c r="C40" s="8" t="s">
        <v>0</v>
      </c>
      <c r="D40" s="12">
        <v>90000</v>
      </c>
      <c r="E40" s="12">
        <v>13500</v>
      </c>
      <c r="F40" s="12">
        <v>76500</v>
      </c>
      <c r="G40" s="8" t="s">
        <v>40</v>
      </c>
    </row>
    <row r="41" spans="1:7" ht="14.4" customHeight="1" x14ac:dyDescent="0.3">
      <c r="A41" s="41">
        <v>45615</v>
      </c>
      <c r="B41" s="14">
        <v>9876</v>
      </c>
      <c r="C41" s="8" t="s">
        <v>0</v>
      </c>
      <c r="D41" s="12">
        <v>90000</v>
      </c>
      <c r="E41" s="12">
        <v>13500</v>
      </c>
      <c r="F41" s="12">
        <v>76500</v>
      </c>
      <c r="G41" s="8" t="s">
        <v>45</v>
      </c>
    </row>
    <row r="42" spans="1:7" ht="14.4" customHeight="1" x14ac:dyDescent="0.3">
      <c r="A42" s="41">
        <v>45615</v>
      </c>
      <c r="B42" s="14">
        <v>9876</v>
      </c>
      <c r="C42" s="8" t="s">
        <v>0</v>
      </c>
      <c r="D42" s="12">
        <v>90000</v>
      </c>
      <c r="E42" s="12">
        <v>13500</v>
      </c>
      <c r="F42" s="12">
        <v>76500</v>
      </c>
      <c r="G42" s="8" t="s">
        <v>48</v>
      </c>
    </row>
    <row r="43" spans="1:7" ht="14.4" customHeight="1" x14ac:dyDescent="0.3">
      <c r="A43" s="41">
        <v>45622</v>
      </c>
      <c r="B43" s="14">
        <v>9877</v>
      </c>
      <c r="C43" s="8" t="s">
        <v>0</v>
      </c>
      <c r="D43" s="12">
        <v>90000</v>
      </c>
      <c r="E43" s="12">
        <v>13500</v>
      </c>
      <c r="F43" s="12">
        <v>76500</v>
      </c>
      <c r="G43" s="8" t="s">
        <v>19</v>
      </c>
    </row>
    <row r="44" spans="1:7" ht="14.4" customHeight="1" x14ac:dyDescent="0.3">
      <c r="A44" s="41">
        <v>45622</v>
      </c>
      <c r="B44" s="14">
        <v>9877</v>
      </c>
      <c r="C44" s="8" t="s">
        <v>0</v>
      </c>
      <c r="D44" s="12">
        <v>90000</v>
      </c>
      <c r="E44" s="12">
        <v>13500</v>
      </c>
      <c r="F44" s="12">
        <v>76500</v>
      </c>
      <c r="G44" s="8" t="s">
        <v>44</v>
      </c>
    </row>
    <row r="45" spans="1:7" ht="14.4" customHeight="1" x14ac:dyDescent="0.3">
      <c r="A45" s="41">
        <v>45622</v>
      </c>
      <c r="B45" s="14">
        <v>9877</v>
      </c>
      <c r="C45" s="8" t="s">
        <v>0</v>
      </c>
      <c r="D45" s="66" t="s">
        <v>32</v>
      </c>
      <c r="E45" s="66"/>
      <c r="F45" s="66"/>
      <c r="G45" s="8" t="s">
        <v>43</v>
      </c>
    </row>
    <row r="46" spans="1:7" ht="14.4" customHeight="1" x14ac:dyDescent="0.3">
      <c r="A46" s="41">
        <v>45622</v>
      </c>
      <c r="B46" s="14">
        <v>9877</v>
      </c>
      <c r="C46" s="8" t="s">
        <v>0</v>
      </c>
      <c r="D46" s="12">
        <v>90000</v>
      </c>
      <c r="E46" s="12">
        <v>13500</v>
      </c>
      <c r="F46" s="12">
        <v>76500</v>
      </c>
      <c r="G46" s="8" t="s">
        <v>40</v>
      </c>
    </row>
    <row r="47" spans="1:7" ht="14.4" customHeight="1" x14ac:dyDescent="0.3">
      <c r="A47" s="41">
        <v>45622</v>
      </c>
      <c r="B47" s="14">
        <v>9877</v>
      </c>
      <c r="C47" s="8" t="s">
        <v>0</v>
      </c>
      <c r="D47" s="12">
        <v>90000</v>
      </c>
      <c r="E47" s="12">
        <v>13500</v>
      </c>
      <c r="F47" s="12">
        <v>76500</v>
      </c>
      <c r="G47" s="8" t="s">
        <v>45</v>
      </c>
    </row>
    <row r="48" spans="1:7" ht="14.4" customHeight="1" x14ac:dyDescent="0.3">
      <c r="A48" s="41">
        <v>45622</v>
      </c>
      <c r="B48" s="14">
        <v>9877</v>
      </c>
      <c r="C48" s="8" t="s">
        <v>0</v>
      </c>
      <c r="D48" s="66" t="s">
        <v>52</v>
      </c>
      <c r="E48" s="66"/>
      <c r="F48" s="66"/>
      <c r="G48" s="8" t="s">
        <v>48</v>
      </c>
    </row>
    <row r="49" spans="1:7" ht="14.4" customHeight="1" x14ac:dyDescent="0.3">
      <c r="A49" s="41">
        <v>45623</v>
      </c>
      <c r="B49" s="14">
        <v>9878</v>
      </c>
      <c r="C49" s="8" t="s">
        <v>0</v>
      </c>
      <c r="D49" s="12">
        <v>90000</v>
      </c>
      <c r="E49" s="12">
        <v>13500</v>
      </c>
      <c r="F49" s="12">
        <v>76500</v>
      </c>
      <c r="G49" s="8" t="s">
        <v>19</v>
      </c>
    </row>
    <row r="50" spans="1:7" ht="14.4" customHeight="1" x14ac:dyDescent="0.3">
      <c r="A50" s="41">
        <v>45623</v>
      </c>
      <c r="B50" s="14">
        <v>9878</v>
      </c>
      <c r="C50" s="8" t="s">
        <v>0</v>
      </c>
      <c r="D50" s="12">
        <v>90000</v>
      </c>
      <c r="E50" s="12">
        <v>13500</v>
      </c>
      <c r="F50" s="12">
        <v>76500</v>
      </c>
      <c r="G50" s="8" t="s">
        <v>44</v>
      </c>
    </row>
    <row r="51" spans="1:7" ht="14.4" customHeight="1" x14ac:dyDescent="0.3">
      <c r="A51" s="41">
        <v>45623</v>
      </c>
      <c r="B51" s="14">
        <v>9878</v>
      </c>
      <c r="C51" s="8" t="s">
        <v>0</v>
      </c>
      <c r="D51" s="12">
        <v>90000</v>
      </c>
      <c r="E51" s="12">
        <v>13500</v>
      </c>
      <c r="F51" s="12">
        <v>76500</v>
      </c>
      <c r="G51" s="8" t="s">
        <v>43</v>
      </c>
    </row>
    <row r="52" spans="1:7" ht="14.4" customHeight="1" x14ac:dyDescent="0.3">
      <c r="A52" s="41">
        <v>45623</v>
      </c>
      <c r="B52" s="14">
        <v>9878</v>
      </c>
      <c r="C52" s="8" t="s">
        <v>0</v>
      </c>
      <c r="D52" s="12">
        <v>90000</v>
      </c>
      <c r="E52" s="12">
        <v>13500</v>
      </c>
      <c r="F52" s="12">
        <v>76500</v>
      </c>
      <c r="G52" s="8" t="s">
        <v>40</v>
      </c>
    </row>
    <row r="53" spans="1:7" ht="14.4" customHeight="1" x14ac:dyDescent="0.3">
      <c r="A53" s="41">
        <v>45623</v>
      </c>
      <c r="B53" s="14">
        <v>9878</v>
      </c>
      <c r="C53" s="8" t="s">
        <v>0</v>
      </c>
      <c r="D53" s="12">
        <v>90000</v>
      </c>
      <c r="E53" s="12">
        <v>13500</v>
      </c>
      <c r="F53" s="12">
        <v>76500</v>
      </c>
      <c r="G53" s="8" t="s">
        <v>45</v>
      </c>
    </row>
    <row r="54" spans="1:7" ht="14.4" customHeight="1" x14ac:dyDescent="0.3">
      <c r="A54" s="41">
        <v>45623</v>
      </c>
      <c r="B54" s="14">
        <v>9878</v>
      </c>
      <c r="C54" s="8" t="s">
        <v>0</v>
      </c>
      <c r="D54" s="66" t="s">
        <v>32</v>
      </c>
      <c r="E54" s="66"/>
      <c r="F54" s="66"/>
      <c r="G54" s="8" t="s">
        <v>48</v>
      </c>
    </row>
    <row r="55" spans="1:7" ht="14.4" customHeight="1" x14ac:dyDescent="0.3">
      <c r="A55" s="41"/>
      <c r="B55" s="14"/>
      <c r="C55" s="8" t="s">
        <v>16</v>
      </c>
      <c r="D55" s="66" t="s">
        <v>38</v>
      </c>
      <c r="E55" s="66"/>
      <c r="F55" s="66"/>
      <c r="G55" s="8" t="s">
        <v>19</v>
      </c>
    </row>
    <row r="56" spans="1:7" ht="14.4" customHeight="1" x14ac:dyDescent="0.3">
      <c r="A56" s="41"/>
      <c r="B56" s="14"/>
      <c r="C56" s="8" t="s">
        <v>16</v>
      </c>
      <c r="D56" s="66" t="s">
        <v>38</v>
      </c>
      <c r="E56" s="66"/>
      <c r="F56" s="66"/>
      <c r="G56" s="8" t="s">
        <v>46</v>
      </c>
    </row>
    <row r="57" spans="1:7" ht="14.4" customHeight="1" x14ac:dyDescent="0.3">
      <c r="A57" s="41"/>
      <c r="B57" s="14"/>
      <c r="C57" s="8" t="s">
        <v>16</v>
      </c>
      <c r="D57" s="66" t="s">
        <v>38</v>
      </c>
      <c r="E57" s="66"/>
      <c r="F57" s="66"/>
      <c r="G57" s="8" t="s">
        <v>47</v>
      </c>
    </row>
    <row r="58" spans="1:7" ht="14.4" customHeight="1" x14ac:dyDescent="0.3">
      <c r="A58" s="41"/>
      <c r="B58" s="14"/>
      <c r="C58" s="8" t="s">
        <v>16</v>
      </c>
      <c r="D58" s="66" t="s">
        <v>38</v>
      </c>
      <c r="E58" s="66"/>
      <c r="F58" s="66"/>
      <c r="G58" s="8" t="s">
        <v>51</v>
      </c>
    </row>
    <row r="59" spans="1:7" ht="14.4" customHeight="1" x14ac:dyDescent="0.3">
      <c r="A59" s="41"/>
      <c r="B59" s="14"/>
      <c r="C59" s="8" t="s">
        <v>16</v>
      </c>
      <c r="D59" s="66" t="s">
        <v>38</v>
      </c>
      <c r="E59" s="66"/>
      <c r="F59" s="66"/>
      <c r="G59" s="8" t="s">
        <v>40</v>
      </c>
    </row>
    <row r="60" spans="1:7" ht="14.4" customHeight="1" x14ac:dyDescent="0.3">
      <c r="A60" s="41"/>
      <c r="B60" s="14"/>
      <c r="C60" s="8" t="s">
        <v>16</v>
      </c>
      <c r="D60" s="66" t="s">
        <v>38</v>
      </c>
      <c r="E60" s="66"/>
      <c r="F60" s="66"/>
      <c r="G60" s="8" t="s">
        <v>28</v>
      </c>
    </row>
    <row r="61" spans="1:7" x14ac:dyDescent="0.3">
      <c r="A61" s="41">
        <v>45623</v>
      </c>
      <c r="B61" s="14">
        <v>281</v>
      </c>
      <c r="C61" s="8" t="s">
        <v>1</v>
      </c>
      <c r="D61" s="12">
        <v>75000</v>
      </c>
      <c r="E61" s="12">
        <v>11250</v>
      </c>
      <c r="F61" s="12">
        <v>63750</v>
      </c>
      <c r="G61" s="8" t="s">
        <v>40</v>
      </c>
    </row>
    <row r="62" spans="1:7" x14ac:dyDescent="0.3">
      <c r="A62" s="41">
        <v>45623</v>
      </c>
      <c r="B62" s="14">
        <v>281</v>
      </c>
      <c r="C62" s="8" t="s">
        <v>1</v>
      </c>
      <c r="D62" s="12">
        <v>75000</v>
      </c>
      <c r="E62" s="12">
        <v>11250</v>
      </c>
      <c r="F62" s="12">
        <v>63750</v>
      </c>
      <c r="G62" s="8" t="s">
        <v>43</v>
      </c>
    </row>
    <row r="63" spans="1:7" x14ac:dyDescent="0.3">
      <c r="A63" s="41">
        <v>45623</v>
      </c>
      <c r="B63" s="14">
        <v>281</v>
      </c>
      <c r="C63" s="8" t="s">
        <v>1</v>
      </c>
      <c r="D63" s="12">
        <v>75000</v>
      </c>
      <c r="E63" s="12">
        <v>11250</v>
      </c>
      <c r="F63" s="12">
        <v>63750</v>
      </c>
      <c r="G63" s="8" t="s">
        <v>28</v>
      </c>
    </row>
    <row r="64" spans="1:7" x14ac:dyDescent="0.3">
      <c r="A64" s="41">
        <v>45623</v>
      </c>
      <c r="B64" s="14">
        <v>281</v>
      </c>
      <c r="C64" s="8" t="s">
        <v>1</v>
      </c>
      <c r="D64" s="12">
        <v>75000</v>
      </c>
      <c r="E64" s="12">
        <v>11250</v>
      </c>
      <c r="F64" s="12">
        <v>63750</v>
      </c>
      <c r="G64" s="8" t="s">
        <v>54</v>
      </c>
    </row>
    <row r="65" spans="1:7" x14ac:dyDescent="0.3">
      <c r="A65" s="41">
        <v>45623</v>
      </c>
      <c r="B65" s="14">
        <v>281</v>
      </c>
      <c r="C65" s="8" t="s">
        <v>1</v>
      </c>
      <c r="D65" s="12">
        <v>75000</v>
      </c>
      <c r="E65" s="12">
        <v>11250</v>
      </c>
      <c r="F65" s="12">
        <v>63750</v>
      </c>
      <c r="G65" s="8" t="s">
        <v>45</v>
      </c>
    </row>
    <row r="66" spans="1:7" x14ac:dyDescent="0.3">
      <c r="A66" s="41">
        <v>45608</v>
      </c>
      <c r="B66" s="14">
        <v>736</v>
      </c>
      <c r="C66" s="8" t="s">
        <v>13</v>
      </c>
      <c r="D66" s="12">
        <v>75000</v>
      </c>
      <c r="E66" s="12">
        <v>11250</v>
      </c>
      <c r="F66" s="12">
        <v>63750</v>
      </c>
      <c r="G66" s="8" t="s">
        <v>25</v>
      </c>
    </row>
    <row r="67" spans="1:7" x14ac:dyDescent="0.3">
      <c r="A67" s="41">
        <v>45608</v>
      </c>
      <c r="B67" s="14">
        <v>736</v>
      </c>
      <c r="C67" s="8" t="s">
        <v>13</v>
      </c>
      <c r="D67" s="66" t="s">
        <v>32</v>
      </c>
      <c r="E67" s="66"/>
      <c r="F67" s="66"/>
      <c r="G67" s="8" t="s">
        <v>50</v>
      </c>
    </row>
    <row r="68" spans="1:7" x14ac:dyDescent="0.3">
      <c r="A68" s="41">
        <v>45608</v>
      </c>
      <c r="B68" s="14">
        <v>736</v>
      </c>
      <c r="C68" s="8" t="s">
        <v>13</v>
      </c>
      <c r="D68" s="12">
        <v>75000</v>
      </c>
      <c r="E68" s="12">
        <v>11250</v>
      </c>
      <c r="F68" s="12">
        <v>63750</v>
      </c>
      <c r="G68" s="8" t="s">
        <v>19</v>
      </c>
    </row>
    <row r="69" spans="1:7" x14ac:dyDescent="0.3">
      <c r="A69" s="41">
        <v>45608</v>
      </c>
      <c r="B69" s="14">
        <v>736</v>
      </c>
      <c r="C69" s="8" t="s">
        <v>13</v>
      </c>
      <c r="D69" s="12">
        <v>75000</v>
      </c>
      <c r="E69" s="12">
        <v>11250</v>
      </c>
      <c r="F69" s="12">
        <v>63750</v>
      </c>
      <c r="G69" s="8" t="s">
        <v>48</v>
      </c>
    </row>
    <row r="70" spans="1:7" x14ac:dyDescent="0.3">
      <c r="A70" s="41">
        <v>45608</v>
      </c>
      <c r="B70" s="14">
        <v>736</v>
      </c>
      <c r="C70" s="8" t="s">
        <v>13</v>
      </c>
      <c r="D70" s="12">
        <v>75000</v>
      </c>
      <c r="E70" s="12">
        <v>11250</v>
      </c>
      <c r="F70" s="12">
        <v>63750</v>
      </c>
      <c r="G70" s="8" t="s">
        <v>45</v>
      </c>
    </row>
    <row r="71" spans="1:7" x14ac:dyDescent="0.3">
      <c r="A71" s="41">
        <v>45608</v>
      </c>
      <c r="B71" s="14">
        <v>736</v>
      </c>
      <c r="C71" s="8" t="s">
        <v>13</v>
      </c>
      <c r="D71" s="12">
        <v>75000</v>
      </c>
      <c r="E71" s="12">
        <v>11250</v>
      </c>
      <c r="F71" s="12">
        <v>63750</v>
      </c>
      <c r="G71" s="8" t="s">
        <v>49</v>
      </c>
    </row>
    <row r="72" spans="1:7" x14ac:dyDescent="0.3">
      <c r="A72" s="41">
        <v>45622</v>
      </c>
      <c r="B72" s="14">
        <v>737</v>
      </c>
      <c r="C72" s="8" t="s">
        <v>13</v>
      </c>
      <c r="D72" s="12">
        <v>75000</v>
      </c>
      <c r="E72" s="12">
        <v>11250</v>
      </c>
      <c r="F72" s="12">
        <v>63750</v>
      </c>
      <c r="G72" s="8" t="s">
        <v>25</v>
      </c>
    </row>
    <row r="73" spans="1:7" x14ac:dyDescent="0.3">
      <c r="A73" s="41">
        <v>45622</v>
      </c>
      <c r="B73" s="14">
        <v>737</v>
      </c>
      <c r="C73" s="8" t="s">
        <v>13</v>
      </c>
      <c r="D73" s="12">
        <v>75000</v>
      </c>
      <c r="E73" s="12">
        <v>11250</v>
      </c>
      <c r="F73" s="12">
        <v>63750</v>
      </c>
      <c r="G73" s="8" t="s">
        <v>50</v>
      </c>
    </row>
    <row r="74" spans="1:7" x14ac:dyDescent="0.3">
      <c r="A74" s="41">
        <v>45622</v>
      </c>
      <c r="B74" s="14">
        <v>737</v>
      </c>
      <c r="C74" s="8" t="s">
        <v>13</v>
      </c>
      <c r="D74" s="12">
        <v>75000</v>
      </c>
      <c r="E74" s="12">
        <v>11250</v>
      </c>
      <c r="F74" s="12">
        <v>63750</v>
      </c>
      <c r="G74" s="8" t="s">
        <v>19</v>
      </c>
    </row>
    <row r="75" spans="1:7" x14ac:dyDescent="0.3">
      <c r="A75" s="41">
        <v>45622</v>
      </c>
      <c r="B75" s="14">
        <v>737</v>
      </c>
      <c r="C75" s="8" t="s">
        <v>13</v>
      </c>
      <c r="D75" s="12">
        <v>75000</v>
      </c>
      <c r="E75" s="12">
        <v>11250</v>
      </c>
      <c r="F75" s="12">
        <v>63750</v>
      </c>
      <c r="G75" s="8" t="s">
        <v>48</v>
      </c>
    </row>
    <row r="76" spans="1:7" x14ac:dyDescent="0.3">
      <c r="A76" s="41">
        <v>45622</v>
      </c>
      <c r="B76" s="14">
        <v>737</v>
      </c>
      <c r="C76" s="8" t="s">
        <v>13</v>
      </c>
      <c r="D76" s="12">
        <v>75000</v>
      </c>
      <c r="E76" s="12">
        <v>11250</v>
      </c>
      <c r="F76" s="12">
        <v>63750</v>
      </c>
      <c r="G76" s="8" t="s">
        <v>45</v>
      </c>
    </row>
    <row r="77" spans="1:7" x14ac:dyDescent="0.3">
      <c r="A77" s="41">
        <v>45622</v>
      </c>
      <c r="B77" s="14">
        <v>737</v>
      </c>
      <c r="C77" s="8" t="s">
        <v>13</v>
      </c>
      <c r="D77" s="12">
        <v>75000</v>
      </c>
      <c r="E77" s="12">
        <v>11250</v>
      </c>
      <c r="F77" s="12">
        <v>63750</v>
      </c>
      <c r="G77" s="8" t="s">
        <v>49</v>
      </c>
    </row>
    <row r="78" spans="1:7" x14ac:dyDescent="0.3">
      <c r="A78" s="41">
        <v>45601</v>
      </c>
      <c r="B78" s="14">
        <v>812</v>
      </c>
      <c r="C78" s="8" t="s">
        <v>14</v>
      </c>
      <c r="D78" s="12">
        <v>75000</v>
      </c>
      <c r="E78" s="12">
        <v>11250</v>
      </c>
      <c r="F78" s="12">
        <v>63750</v>
      </c>
      <c r="G78" s="8" t="s">
        <v>25</v>
      </c>
    </row>
    <row r="79" spans="1:7" x14ac:dyDescent="0.3">
      <c r="A79" s="41">
        <v>45601</v>
      </c>
      <c r="B79" s="14">
        <v>812</v>
      </c>
      <c r="C79" s="8" t="s">
        <v>14</v>
      </c>
      <c r="D79" s="12">
        <v>75000</v>
      </c>
      <c r="E79" s="12">
        <v>11250</v>
      </c>
      <c r="F79" s="12">
        <v>63750</v>
      </c>
      <c r="G79" s="8" t="s">
        <v>50</v>
      </c>
    </row>
    <row r="80" spans="1:7" x14ac:dyDescent="0.3">
      <c r="A80" s="41">
        <v>45601</v>
      </c>
      <c r="B80" s="14">
        <v>812</v>
      </c>
      <c r="C80" s="8" t="s">
        <v>14</v>
      </c>
      <c r="D80" s="12">
        <v>75000</v>
      </c>
      <c r="E80" s="12">
        <v>11250</v>
      </c>
      <c r="F80" s="12">
        <v>63750</v>
      </c>
      <c r="G80" s="8" t="s">
        <v>19</v>
      </c>
    </row>
    <row r="81" spans="1:7" x14ac:dyDescent="0.3">
      <c r="A81" s="41">
        <v>45601</v>
      </c>
      <c r="B81" s="14">
        <v>812</v>
      </c>
      <c r="C81" s="8" t="s">
        <v>14</v>
      </c>
      <c r="D81" s="12">
        <v>75000</v>
      </c>
      <c r="E81" s="12">
        <v>11250</v>
      </c>
      <c r="F81" s="12">
        <v>63750</v>
      </c>
      <c r="G81" s="8" t="s">
        <v>48</v>
      </c>
    </row>
    <row r="82" spans="1:7" x14ac:dyDescent="0.3">
      <c r="A82" s="41">
        <v>45601</v>
      </c>
      <c r="B82" s="14">
        <v>812</v>
      </c>
      <c r="C82" s="8" t="s">
        <v>14</v>
      </c>
      <c r="D82" s="12">
        <v>75000</v>
      </c>
      <c r="E82" s="12">
        <v>11250</v>
      </c>
      <c r="F82" s="12">
        <v>63750</v>
      </c>
      <c r="G82" s="8" t="s">
        <v>45</v>
      </c>
    </row>
    <row r="83" spans="1:7" x14ac:dyDescent="0.3">
      <c r="A83" s="41">
        <v>45601</v>
      </c>
      <c r="B83" s="14">
        <v>812</v>
      </c>
      <c r="C83" s="8" t="s">
        <v>14</v>
      </c>
      <c r="D83" s="12">
        <v>75000</v>
      </c>
      <c r="E83" s="12">
        <v>11250</v>
      </c>
      <c r="F83" s="12">
        <v>63750</v>
      </c>
      <c r="G83" s="8" t="s">
        <v>49</v>
      </c>
    </row>
    <row r="84" spans="1:7" x14ac:dyDescent="0.3">
      <c r="A84" s="41">
        <v>45608</v>
      </c>
      <c r="B84" s="14">
        <v>813</v>
      </c>
      <c r="C84" s="8" t="s">
        <v>14</v>
      </c>
      <c r="D84" s="12">
        <v>75000</v>
      </c>
      <c r="E84" s="12">
        <v>11250</v>
      </c>
      <c r="F84" s="12">
        <v>63750</v>
      </c>
      <c r="G84" s="8" t="s">
        <v>25</v>
      </c>
    </row>
    <row r="85" spans="1:7" x14ac:dyDescent="0.3">
      <c r="A85" s="41">
        <v>45608</v>
      </c>
      <c r="B85" s="14">
        <v>813</v>
      </c>
      <c r="C85" s="8" t="s">
        <v>14</v>
      </c>
      <c r="D85" s="66" t="s">
        <v>32</v>
      </c>
      <c r="E85" s="66"/>
      <c r="F85" s="66"/>
      <c r="G85" s="8" t="s">
        <v>50</v>
      </c>
    </row>
    <row r="86" spans="1:7" x14ac:dyDescent="0.3">
      <c r="A86" s="41">
        <v>45608</v>
      </c>
      <c r="B86" s="14">
        <v>813</v>
      </c>
      <c r="C86" s="8" t="s">
        <v>14</v>
      </c>
      <c r="D86" s="12">
        <v>75000</v>
      </c>
      <c r="E86" s="12">
        <v>11250</v>
      </c>
      <c r="F86" s="12">
        <v>63750</v>
      </c>
      <c r="G86" s="8" t="s">
        <v>19</v>
      </c>
    </row>
    <row r="87" spans="1:7" x14ac:dyDescent="0.3">
      <c r="A87" s="41">
        <v>45608</v>
      </c>
      <c r="B87" s="14">
        <v>813</v>
      </c>
      <c r="C87" s="8" t="s">
        <v>14</v>
      </c>
      <c r="D87" s="12">
        <v>75000</v>
      </c>
      <c r="E87" s="12">
        <v>11250</v>
      </c>
      <c r="F87" s="12">
        <v>63750</v>
      </c>
      <c r="G87" s="8" t="s">
        <v>48</v>
      </c>
    </row>
    <row r="88" spans="1:7" x14ac:dyDescent="0.3">
      <c r="A88" s="41">
        <v>45608</v>
      </c>
      <c r="B88" s="14">
        <v>813</v>
      </c>
      <c r="C88" s="8" t="s">
        <v>14</v>
      </c>
      <c r="D88" s="12">
        <v>75000</v>
      </c>
      <c r="E88" s="12">
        <v>11250</v>
      </c>
      <c r="F88" s="12">
        <v>63750</v>
      </c>
      <c r="G88" s="8" t="s">
        <v>45</v>
      </c>
    </row>
    <row r="89" spans="1:7" x14ac:dyDescent="0.3">
      <c r="A89" s="41">
        <v>45608</v>
      </c>
      <c r="B89" s="14">
        <v>813</v>
      </c>
      <c r="C89" s="8" t="s">
        <v>14</v>
      </c>
      <c r="D89" s="12">
        <v>75000</v>
      </c>
      <c r="E89" s="12">
        <v>11250</v>
      </c>
      <c r="F89" s="12">
        <v>63750</v>
      </c>
      <c r="G89" s="8" t="s">
        <v>49</v>
      </c>
    </row>
    <row r="90" spans="1:7" x14ac:dyDescent="0.3">
      <c r="A90" s="41">
        <v>45622</v>
      </c>
      <c r="B90" s="14">
        <v>814</v>
      </c>
      <c r="C90" s="8" t="s">
        <v>14</v>
      </c>
      <c r="D90" s="12">
        <v>75000</v>
      </c>
      <c r="E90" s="12">
        <v>11250</v>
      </c>
      <c r="F90" s="12">
        <v>63750</v>
      </c>
      <c r="G90" s="8" t="s">
        <v>25</v>
      </c>
    </row>
    <row r="91" spans="1:7" x14ac:dyDescent="0.3">
      <c r="A91" s="41">
        <v>45622</v>
      </c>
      <c r="B91" s="14">
        <v>814</v>
      </c>
      <c r="C91" s="8" t="s">
        <v>14</v>
      </c>
      <c r="D91" s="12">
        <v>75000</v>
      </c>
      <c r="E91" s="12">
        <v>11250</v>
      </c>
      <c r="F91" s="12">
        <v>63750</v>
      </c>
      <c r="G91" s="8" t="s">
        <v>50</v>
      </c>
    </row>
    <row r="92" spans="1:7" x14ac:dyDescent="0.3">
      <c r="A92" s="41">
        <v>45622</v>
      </c>
      <c r="B92" s="14">
        <v>814</v>
      </c>
      <c r="C92" s="8" t="s">
        <v>14</v>
      </c>
      <c r="D92" s="66" t="s">
        <v>32</v>
      </c>
      <c r="E92" s="66"/>
      <c r="F92" s="66"/>
      <c r="G92" s="8" t="s">
        <v>19</v>
      </c>
    </row>
    <row r="93" spans="1:7" x14ac:dyDescent="0.3">
      <c r="A93" s="41">
        <v>45622</v>
      </c>
      <c r="B93" s="14">
        <v>814</v>
      </c>
      <c r="C93" s="8" t="s">
        <v>14</v>
      </c>
      <c r="D93" s="66" t="s">
        <v>32</v>
      </c>
      <c r="E93" s="66"/>
      <c r="F93" s="66"/>
      <c r="G93" s="8" t="s">
        <v>48</v>
      </c>
    </row>
    <row r="94" spans="1:7" x14ac:dyDescent="0.3">
      <c r="A94" s="41">
        <v>45622</v>
      </c>
      <c r="B94" s="14">
        <v>814</v>
      </c>
      <c r="C94" s="8" t="s">
        <v>14</v>
      </c>
      <c r="D94" s="12">
        <v>75000</v>
      </c>
      <c r="E94" s="12">
        <v>11250</v>
      </c>
      <c r="F94" s="12">
        <v>63750</v>
      </c>
      <c r="G94" s="8" t="s">
        <v>45</v>
      </c>
    </row>
    <row r="95" spans="1:7" x14ac:dyDescent="0.3">
      <c r="A95" s="41">
        <v>45622</v>
      </c>
      <c r="B95" s="14">
        <v>814</v>
      </c>
      <c r="C95" s="8" t="s">
        <v>14</v>
      </c>
      <c r="D95" s="12">
        <v>75000</v>
      </c>
      <c r="E95" s="12">
        <v>11250</v>
      </c>
      <c r="F95" s="12">
        <v>63750</v>
      </c>
      <c r="G95" s="8" t="s">
        <v>49</v>
      </c>
    </row>
    <row r="96" spans="1:7" s="22" customFormat="1" x14ac:dyDescent="0.3">
      <c r="A96" s="19"/>
      <c r="B96" s="20"/>
      <c r="C96" s="21"/>
      <c r="D96" s="23"/>
      <c r="E96" s="23"/>
      <c r="F96" s="24"/>
      <c r="G96" s="21"/>
    </row>
    <row r="97" spans="1:7" s="22" customFormat="1" x14ac:dyDescent="0.3">
      <c r="A97" s="19"/>
      <c r="B97" s="20"/>
      <c r="C97" s="21"/>
      <c r="D97" s="23"/>
      <c r="E97" s="23"/>
      <c r="F97" s="24"/>
      <c r="G97" s="21"/>
    </row>
    <row r="98" spans="1:7" s="22" customFormat="1" x14ac:dyDescent="0.3">
      <c r="A98" s="19"/>
      <c r="B98" s="20"/>
      <c r="C98" s="21"/>
      <c r="D98" s="23"/>
      <c r="E98" s="23"/>
      <c r="F98" s="24"/>
      <c r="G98" s="21"/>
    </row>
    <row r="99" spans="1:7" s="22" customFormat="1" x14ac:dyDescent="0.3">
      <c r="A99" s="19"/>
      <c r="B99" s="20"/>
      <c r="C99" s="21"/>
      <c r="D99" s="23"/>
      <c r="E99" s="23"/>
      <c r="F99" s="24"/>
      <c r="G99" s="21"/>
    </row>
    <row r="100" spans="1:7" s="22" customFormat="1" x14ac:dyDescent="0.3">
      <c r="A100" s="19"/>
      <c r="B100" s="20"/>
      <c r="C100" s="21"/>
      <c r="D100" s="23"/>
      <c r="E100" s="23"/>
      <c r="F100" s="24"/>
      <c r="G100" s="21"/>
    </row>
    <row r="101" spans="1:7" s="22" customFormat="1" x14ac:dyDescent="0.3">
      <c r="A101" s="19"/>
      <c r="B101" s="20"/>
      <c r="C101" s="21"/>
      <c r="D101" s="23"/>
      <c r="E101" s="23"/>
      <c r="F101" s="24"/>
      <c r="G101" s="21"/>
    </row>
    <row r="102" spans="1:7" s="22" customFormat="1" x14ac:dyDescent="0.3">
      <c r="A102" s="19"/>
      <c r="B102" s="20"/>
      <c r="C102" s="21"/>
      <c r="D102" s="23"/>
      <c r="E102" s="23"/>
      <c r="F102" s="24"/>
      <c r="G102" s="21"/>
    </row>
    <row r="103" spans="1:7" s="22" customFormat="1" x14ac:dyDescent="0.3">
      <c r="A103" s="19"/>
      <c r="B103" s="20"/>
      <c r="C103" s="21"/>
      <c r="D103" s="23"/>
      <c r="E103" s="23"/>
      <c r="F103" s="24"/>
      <c r="G103" s="21"/>
    </row>
    <row r="104" spans="1:7" s="22" customFormat="1" x14ac:dyDescent="0.3">
      <c r="A104" s="19"/>
      <c r="B104" s="20"/>
      <c r="C104" s="21"/>
      <c r="D104" s="23"/>
      <c r="E104" s="23"/>
      <c r="F104" s="24"/>
      <c r="G104" s="21"/>
    </row>
    <row r="105" spans="1:7" s="22" customFormat="1" x14ac:dyDescent="0.3">
      <c r="A105" s="19"/>
      <c r="B105" s="20"/>
      <c r="C105" s="21"/>
      <c r="D105" s="23"/>
      <c r="E105" s="23"/>
      <c r="F105" s="24"/>
      <c r="G105" s="21"/>
    </row>
    <row r="106" spans="1:7" s="22" customFormat="1" x14ac:dyDescent="0.3">
      <c r="A106" s="19"/>
      <c r="B106" s="20"/>
      <c r="C106" s="21"/>
      <c r="D106" s="23"/>
      <c r="E106" s="23"/>
      <c r="F106" s="24"/>
      <c r="G106" s="21"/>
    </row>
    <row r="107" spans="1:7" s="22" customFormat="1" x14ac:dyDescent="0.3">
      <c r="A107" s="19"/>
      <c r="B107" s="20"/>
      <c r="C107" s="21"/>
      <c r="D107" s="23"/>
      <c r="E107" s="23"/>
      <c r="F107" s="24"/>
      <c r="G107" s="21"/>
    </row>
    <row r="108" spans="1:7" s="22" customFormat="1" x14ac:dyDescent="0.3">
      <c r="A108" s="19"/>
      <c r="B108" s="20"/>
      <c r="C108" s="21"/>
      <c r="D108" s="23"/>
      <c r="E108" s="23"/>
      <c r="F108" s="24"/>
      <c r="G108" s="21"/>
    </row>
    <row r="109" spans="1:7" s="22" customFormat="1" x14ac:dyDescent="0.3">
      <c r="A109" s="19"/>
      <c r="B109" s="20"/>
      <c r="C109" s="21"/>
      <c r="D109" s="23"/>
      <c r="E109" s="23"/>
      <c r="F109" s="24"/>
      <c r="G109" s="21"/>
    </row>
    <row r="110" spans="1:7" s="22" customFormat="1" x14ac:dyDescent="0.3">
      <c r="A110" s="19"/>
      <c r="B110" s="20"/>
      <c r="C110" s="21"/>
      <c r="D110" s="23"/>
      <c r="E110" s="23"/>
      <c r="F110" s="24"/>
      <c r="G110" s="21"/>
    </row>
    <row r="111" spans="1:7" s="22" customFormat="1" x14ac:dyDescent="0.3">
      <c r="A111" s="19"/>
      <c r="B111" s="20"/>
      <c r="C111" s="21"/>
      <c r="D111" s="23"/>
      <c r="E111" s="23"/>
      <c r="F111" s="24"/>
      <c r="G111" s="21"/>
    </row>
    <row r="112" spans="1:7" s="22" customFormat="1" x14ac:dyDescent="0.3">
      <c r="A112" s="19"/>
      <c r="B112" s="20"/>
      <c r="C112" s="21"/>
      <c r="D112" s="23"/>
      <c r="E112" s="23"/>
      <c r="F112" s="24"/>
      <c r="G112" s="21"/>
    </row>
    <row r="113" spans="1:7" s="22" customFormat="1" x14ac:dyDescent="0.3">
      <c r="A113" s="19"/>
      <c r="B113" s="20"/>
      <c r="C113" s="21"/>
      <c r="D113" s="23"/>
      <c r="E113" s="23"/>
      <c r="F113" s="24"/>
      <c r="G113" s="21"/>
    </row>
    <row r="114" spans="1:7" s="22" customFormat="1" x14ac:dyDescent="0.3">
      <c r="A114" s="19"/>
      <c r="B114" s="20"/>
      <c r="C114" s="21"/>
      <c r="D114" s="23"/>
      <c r="E114" s="23"/>
      <c r="F114" s="24"/>
      <c r="G114" s="21"/>
    </row>
    <row r="115" spans="1:7" s="22" customFormat="1" x14ac:dyDescent="0.3">
      <c r="A115" s="19"/>
      <c r="B115" s="20"/>
      <c r="C115" s="21"/>
      <c r="D115" s="23"/>
      <c r="E115" s="23"/>
      <c r="F115" s="24"/>
      <c r="G115" s="21"/>
    </row>
    <row r="116" spans="1:7" s="22" customFormat="1" x14ac:dyDescent="0.3">
      <c r="A116" s="19"/>
      <c r="B116" s="20"/>
      <c r="C116" s="21"/>
      <c r="D116" s="23"/>
      <c r="E116" s="23"/>
      <c r="F116" s="24"/>
      <c r="G116" s="21"/>
    </row>
    <row r="117" spans="1:7" s="22" customFormat="1" x14ac:dyDescent="0.3">
      <c r="A117" s="19"/>
      <c r="B117" s="20"/>
      <c r="C117" s="21"/>
      <c r="D117" s="23"/>
      <c r="E117" s="23"/>
      <c r="F117" s="24"/>
      <c r="G117" s="21"/>
    </row>
    <row r="118" spans="1:7" s="22" customFormat="1" x14ac:dyDescent="0.3">
      <c r="A118" s="19"/>
      <c r="B118" s="20"/>
      <c r="C118" s="21"/>
      <c r="D118" s="23"/>
      <c r="E118" s="23"/>
      <c r="F118" s="24"/>
      <c r="G118" s="21"/>
    </row>
    <row r="119" spans="1:7" s="22" customFormat="1" x14ac:dyDescent="0.3">
      <c r="A119" s="19"/>
      <c r="B119" s="20"/>
      <c r="C119" s="21"/>
      <c r="D119" s="23"/>
      <c r="E119" s="23"/>
      <c r="F119" s="24"/>
      <c r="G119" s="21"/>
    </row>
    <row r="120" spans="1:7" s="22" customFormat="1" x14ac:dyDescent="0.3">
      <c r="A120" s="19"/>
      <c r="B120" s="20"/>
      <c r="C120" s="21"/>
      <c r="D120" s="23"/>
      <c r="E120" s="23"/>
      <c r="F120" s="24"/>
      <c r="G120" s="21"/>
    </row>
    <row r="121" spans="1:7" s="22" customFormat="1" x14ac:dyDescent="0.3">
      <c r="A121" s="19"/>
      <c r="B121" s="20"/>
      <c r="C121" s="21"/>
      <c r="D121" s="23"/>
      <c r="E121" s="23"/>
      <c r="F121" s="24"/>
      <c r="G121" s="21"/>
    </row>
    <row r="122" spans="1:7" s="22" customFormat="1" x14ac:dyDescent="0.3">
      <c r="A122" s="19"/>
      <c r="B122" s="20"/>
      <c r="C122" s="21"/>
      <c r="D122" s="23"/>
      <c r="E122" s="23"/>
      <c r="F122" s="24"/>
      <c r="G122" s="21"/>
    </row>
    <row r="123" spans="1:7" s="22" customFormat="1" x14ac:dyDescent="0.3">
      <c r="A123" s="19"/>
      <c r="B123" s="20"/>
      <c r="C123" s="21"/>
      <c r="D123" s="23"/>
      <c r="E123" s="23"/>
      <c r="F123" s="24"/>
      <c r="G123" s="21"/>
    </row>
    <row r="124" spans="1:7" s="22" customFormat="1" x14ac:dyDescent="0.3">
      <c r="A124" s="19"/>
      <c r="B124" s="20"/>
      <c r="C124" s="21"/>
      <c r="D124" s="23"/>
      <c r="E124" s="23"/>
      <c r="F124" s="24"/>
      <c r="G124" s="21"/>
    </row>
    <row r="125" spans="1:7" s="22" customFormat="1" x14ac:dyDescent="0.3">
      <c r="A125" s="19"/>
      <c r="B125" s="20"/>
      <c r="C125" s="21"/>
      <c r="D125" s="23"/>
      <c r="E125" s="23"/>
      <c r="F125" s="24"/>
      <c r="G125" s="21"/>
    </row>
    <row r="126" spans="1:7" s="22" customFormat="1" x14ac:dyDescent="0.3">
      <c r="A126" s="19"/>
      <c r="B126" s="20"/>
      <c r="C126" s="21"/>
      <c r="D126" s="23"/>
      <c r="E126" s="23"/>
      <c r="F126" s="24"/>
      <c r="G126" s="21"/>
    </row>
    <row r="127" spans="1:7" s="22" customFormat="1" x14ac:dyDescent="0.3">
      <c r="A127" s="19"/>
      <c r="B127" s="20"/>
      <c r="C127" s="21"/>
      <c r="D127" s="23"/>
      <c r="E127" s="23"/>
      <c r="F127" s="24"/>
      <c r="G127" s="21"/>
    </row>
    <row r="128" spans="1:7" s="22" customFormat="1" x14ac:dyDescent="0.3">
      <c r="A128" s="19"/>
      <c r="B128" s="20"/>
      <c r="C128" s="21"/>
      <c r="D128" s="23"/>
      <c r="E128" s="23"/>
      <c r="F128" s="24"/>
      <c r="G128" s="21"/>
    </row>
    <row r="129" spans="1:7" s="22" customFormat="1" x14ac:dyDescent="0.3">
      <c r="A129" s="19"/>
      <c r="B129" s="20"/>
      <c r="C129" s="21"/>
      <c r="D129" s="23"/>
      <c r="E129" s="23"/>
      <c r="F129" s="24"/>
      <c r="G129" s="21"/>
    </row>
    <row r="130" spans="1:7" s="22" customFormat="1" x14ac:dyDescent="0.3">
      <c r="A130" s="19"/>
      <c r="B130" s="20"/>
      <c r="C130" s="21"/>
      <c r="D130" s="23"/>
      <c r="E130" s="23"/>
      <c r="F130" s="24"/>
      <c r="G130" s="21"/>
    </row>
    <row r="131" spans="1:7" s="22" customFormat="1" x14ac:dyDescent="0.3">
      <c r="A131" s="19"/>
      <c r="B131" s="20"/>
      <c r="C131" s="21"/>
      <c r="D131" s="23"/>
      <c r="E131" s="23"/>
      <c r="F131" s="24"/>
      <c r="G131" s="21"/>
    </row>
    <row r="132" spans="1:7" s="22" customFormat="1" x14ac:dyDescent="0.3">
      <c r="A132" s="19"/>
      <c r="B132" s="20"/>
      <c r="C132" s="21"/>
      <c r="D132" s="23"/>
      <c r="E132" s="23"/>
      <c r="F132" s="24"/>
      <c r="G132" s="21"/>
    </row>
    <row r="133" spans="1:7" s="22" customFormat="1" x14ac:dyDescent="0.3">
      <c r="A133" s="19"/>
      <c r="B133" s="20"/>
      <c r="C133" s="21"/>
      <c r="D133" s="23"/>
      <c r="E133" s="23"/>
      <c r="F133" s="24"/>
      <c r="G133" s="21"/>
    </row>
    <row r="134" spans="1:7" s="22" customFormat="1" x14ac:dyDescent="0.3">
      <c r="A134" s="19"/>
      <c r="B134" s="20"/>
      <c r="C134" s="21"/>
      <c r="D134" s="23"/>
      <c r="E134" s="23"/>
      <c r="F134" s="24"/>
      <c r="G134" s="21"/>
    </row>
    <row r="135" spans="1:7" s="22" customFormat="1" x14ac:dyDescent="0.3">
      <c r="A135" s="19"/>
      <c r="B135" s="20"/>
      <c r="C135" s="21"/>
      <c r="D135" s="23"/>
      <c r="E135" s="23"/>
      <c r="F135" s="24"/>
      <c r="G135" s="21"/>
    </row>
    <row r="136" spans="1:7" s="22" customFormat="1" x14ac:dyDescent="0.3">
      <c r="A136" s="19"/>
      <c r="B136" s="20"/>
      <c r="C136" s="21"/>
      <c r="D136" s="23"/>
      <c r="E136" s="23"/>
      <c r="F136" s="24"/>
      <c r="G136" s="21"/>
    </row>
    <row r="137" spans="1:7" s="22" customFormat="1" x14ac:dyDescent="0.3">
      <c r="A137" s="19"/>
      <c r="B137" s="20"/>
      <c r="C137" s="21"/>
      <c r="D137" s="23"/>
      <c r="E137" s="23"/>
      <c r="F137" s="24"/>
      <c r="G137" s="21"/>
    </row>
    <row r="138" spans="1:7" s="22" customFormat="1" x14ac:dyDescent="0.3">
      <c r="A138" s="19"/>
      <c r="B138" s="20"/>
      <c r="C138" s="21"/>
      <c r="D138" s="23"/>
      <c r="E138" s="23"/>
      <c r="F138" s="24"/>
      <c r="G138" s="21"/>
    </row>
    <row r="139" spans="1:7" s="22" customFormat="1" x14ac:dyDescent="0.3">
      <c r="A139" s="19"/>
      <c r="B139" s="20"/>
      <c r="C139" s="21"/>
      <c r="D139" s="23"/>
      <c r="E139" s="23"/>
      <c r="F139" s="24"/>
      <c r="G139" s="21"/>
    </row>
    <row r="140" spans="1:7" s="22" customFormat="1" x14ac:dyDescent="0.3">
      <c r="A140" s="19"/>
      <c r="B140" s="20"/>
      <c r="C140" s="21"/>
      <c r="D140" s="23"/>
      <c r="E140" s="23"/>
      <c r="F140" s="24"/>
      <c r="G140" s="21"/>
    </row>
    <row r="141" spans="1:7" s="22" customFormat="1" x14ac:dyDescent="0.3">
      <c r="A141" s="19"/>
      <c r="B141" s="20"/>
      <c r="C141" s="21"/>
      <c r="D141" s="23"/>
      <c r="E141" s="23"/>
      <c r="F141" s="24"/>
      <c r="G141" s="21"/>
    </row>
    <row r="142" spans="1:7" s="22" customFormat="1" x14ac:dyDescent="0.3">
      <c r="A142" s="19"/>
      <c r="B142" s="20"/>
      <c r="C142" s="21"/>
      <c r="D142" s="23"/>
      <c r="E142" s="23"/>
      <c r="F142" s="24"/>
      <c r="G142" s="21"/>
    </row>
    <row r="143" spans="1:7" s="22" customFormat="1" x14ac:dyDescent="0.3">
      <c r="A143" s="19"/>
      <c r="B143" s="20"/>
      <c r="C143" s="21"/>
      <c r="D143" s="23"/>
      <c r="E143" s="23"/>
      <c r="F143" s="24"/>
      <c r="G143" s="21"/>
    </row>
    <row r="144" spans="1:7" s="22" customFormat="1" x14ac:dyDescent="0.3">
      <c r="A144" s="19"/>
      <c r="B144" s="20"/>
      <c r="C144" s="21"/>
      <c r="D144" s="23"/>
      <c r="E144" s="23"/>
      <c r="F144" s="24"/>
      <c r="G144" s="21"/>
    </row>
    <row r="145" spans="1:7" s="22" customFormat="1" x14ac:dyDescent="0.3">
      <c r="A145" s="19"/>
      <c r="B145" s="20"/>
      <c r="C145" s="21"/>
      <c r="D145" s="23"/>
      <c r="E145" s="23"/>
      <c r="F145" s="24"/>
      <c r="G145" s="21"/>
    </row>
    <row r="146" spans="1:7" s="22" customFormat="1" x14ac:dyDescent="0.3">
      <c r="A146" s="19"/>
      <c r="B146" s="20"/>
      <c r="C146" s="21"/>
      <c r="D146" s="23"/>
      <c r="E146" s="23"/>
      <c r="F146" s="24"/>
      <c r="G146" s="21"/>
    </row>
    <row r="147" spans="1:7" s="22" customFormat="1" x14ac:dyDescent="0.3">
      <c r="A147" s="19"/>
      <c r="B147" s="20"/>
      <c r="C147" s="21"/>
      <c r="D147" s="23"/>
      <c r="E147" s="23"/>
      <c r="F147" s="24"/>
      <c r="G147" s="21"/>
    </row>
    <row r="148" spans="1:7" s="22" customFormat="1" x14ac:dyDescent="0.3">
      <c r="A148" s="19"/>
      <c r="B148" s="20"/>
      <c r="C148" s="21"/>
      <c r="D148" s="23"/>
      <c r="E148" s="23"/>
      <c r="F148" s="24"/>
      <c r="G148" s="21"/>
    </row>
    <row r="149" spans="1:7" s="22" customFormat="1" x14ac:dyDescent="0.3">
      <c r="A149" s="19"/>
      <c r="B149" s="20"/>
      <c r="C149" s="21"/>
      <c r="D149" s="23"/>
      <c r="E149" s="23"/>
      <c r="F149" s="24"/>
      <c r="G149" s="21"/>
    </row>
    <row r="150" spans="1:7" s="22" customFormat="1" x14ac:dyDescent="0.3">
      <c r="A150" s="19"/>
      <c r="B150" s="20"/>
      <c r="C150" s="21"/>
      <c r="D150" s="23"/>
      <c r="E150" s="23"/>
      <c r="F150" s="24"/>
      <c r="G150" s="21"/>
    </row>
    <row r="151" spans="1:7" s="22" customFormat="1" x14ac:dyDescent="0.3">
      <c r="A151" s="19"/>
      <c r="B151" s="20"/>
      <c r="C151" s="21"/>
      <c r="D151" s="23"/>
      <c r="E151" s="23"/>
      <c r="F151" s="24"/>
      <c r="G151" s="21"/>
    </row>
    <row r="152" spans="1:7" s="22" customFormat="1" x14ac:dyDescent="0.3">
      <c r="A152" s="19"/>
      <c r="B152" s="20"/>
      <c r="C152" s="21"/>
      <c r="D152" s="23"/>
      <c r="E152" s="23"/>
      <c r="F152" s="24"/>
      <c r="G152" s="21"/>
    </row>
    <row r="153" spans="1:7" s="22" customFormat="1" x14ac:dyDescent="0.3">
      <c r="A153" s="19"/>
      <c r="B153" s="20"/>
      <c r="C153" s="21"/>
      <c r="D153" s="23"/>
      <c r="E153" s="23"/>
      <c r="F153" s="24"/>
      <c r="G153" s="21"/>
    </row>
    <row r="154" spans="1:7" s="22" customFormat="1" x14ac:dyDescent="0.3">
      <c r="A154" s="19"/>
      <c r="B154" s="20"/>
      <c r="C154" s="21"/>
      <c r="D154" s="23"/>
      <c r="E154" s="23"/>
      <c r="F154" s="24"/>
      <c r="G154" s="21"/>
    </row>
    <row r="155" spans="1:7" s="22" customFormat="1" x14ac:dyDescent="0.3">
      <c r="A155" s="19"/>
      <c r="B155" s="20"/>
      <c r="C155" s="21"/>
      <c r="D155" s="23"/>
      <c r="E155" s="23"/>
      <c r="F155" s="24"/>
      <c r="G155" s="21"/>
    </row>
    <row r="156" spans="1:7" s="22" customFormat="1" x14ac:dyDescent="0.3">
      <c r="A156" s="19"/>
      <c r="B156" s="20"/>
      <c r="C156" s="21"/>
      <c r="D156" s="23"/>
      <c r="E156" s="23"/>
      <c r="F156" s="24"/>
      <c r="G156" s="21"/>
    </row>
    <row r="157" spans="1:7" s="22" customFormat="1" x14ac:dyDescent="0.3">
      <c r="A157" s="19"/>
      <c r="B157" s="20"/>
      <c r="C157" s="21"/>
      <c r="D157" s="23"/>
      <c r="E157" s="23"/>
      <c r="F157" s="24"/>
      <c r="G157" s="21"/>
    </row>
    <row r="158" spans="1:7" s="22" customFormat="1" x14ac:dyDescent="0.3">
      <c r="A158" s="19"/>
      <c r="B158" s="20"/>
      <c r="C158" s="21"/>
      <c r="D158" s="23"/>
      <c r="E158" s="23"/>
      <c r="F158" s="24"/>
      <c r="G158" s="21"/>
    </row>
    <row r="159" spans="1:7" s="22" customFormat="1" x14ac:dyDescent="0.3">
      <c r="A159" s="19"/>
      <c r="B159" s="20"/>
      <c r="C159" s="21"/>
      <c r="D159" s="23"/>
      <c r="E159" s="23"/>
      <c r="F159" s="24"/>
      <c r="G159" s="21"/>
    </row>
    <row r="160" spans="1:7" s="22" customFormat="1" x14ac:dyDescent="0.3">
      <c r="A160" s="19"/>
      <c r="B160" s="20"/>
      <c r="C160" s="21"/>
      <c r="D160" s="23"/>
      <c r="E160" s="23"/>
      <c r="F160" s="24"/>
      <c r="G160" s="21"/>
    </row>
    <row r="161" spans="1:7" s="22" customFormat="1" x14ac:dyDescent="0.3">
      <c r="A161" s="19"/>
      <c r="B161" s="20"/>
      <c r="C161" s="21"/>
      <c r="D161" s="23"/>
      <c r="E161" s="23"/>
      <c r="F161" s="24"/>
      <c r="G161" s="21"/>
    </row>
    <row r="162" spans="1:7" s="22" customFormat="1" x14ac:dyDescent="0.3">
      <c r="A162" s="19"/>
      <c r="B162" s="20"/>
      <c r="C162" s="21"/>
      <c r="D162" s="23"/>
      <c r="E162" s="23"/>
      <c r="F162" s="24"/>
      <c r="G162" s="21"/>
    </row>
    <row r="163" spans="1:7" s="22" customFormat="1" x14ac:dyDescent="0.3">
      <c r="A163" s="19"/>
      <c r="B163" s="20"/>
      <c r="C163" s="21"/>
      <c r="D163" s="23"/>
      <c r="E163" s="23"/>
      <c r="F163" s="24"/>
      <c r="G163" s="21"/>
    </row>
    <row r="164" spans="1:7" s="22" customFormat="1" x14ac:dyDescent="0.3">
      <c r="A164" s="19"/>
      <c r="B164" s="20"/>
      <c r="C164" s="21"/>
      <c r="D164" s="23"/>
      <c r="E164" s="23"/>
      <c r="F164" s="24"/>
      <c r="G164" s="21"/>
    </row>
    <row r="165" spans="1:7" s="22" customFormat="1" x14ac:dyDescent="0.3">
      <c r="A165" s="19"/>
      <c r="B165" s="20"/>
      <c r="C165" s="21"/>
      <c r="D165" s="23"/>
      <c r="E165" s="23"/>
      <c r="F165" s="24"/>
      <c r="G165" s="21"/>
    </row>
    <row r="166" spans="1:7" s="22" customFormat="1" x14ac:dyDescent="0.3">
      <c r="A166" s="19"/>
      <c r="B166" s="20"/>
      <c r="C166" s="21"/>
      <c r="D166" s="23"/>
      <c r="E166" s="23"/>
      <c r="F166" s="24"/>
      <c r="G166" s="21"/>
    </row>
    <row r="167" spans="1:7" s="22" customFormat="1" x14ac:dyDescent="0.3">
      <c r="A167" s="19"/>
      <c r="B167" s="20"/>
      <c r="C167" s="21"/>
      <c r="D167" s="23"/>
      <c r="E167" s="23"/>
      <c r="F167" s="24"/>
      <c r="G167" s="21"/>
    </row>
    <row r="168" spans="1:7" s="22" customFormat="1" x14ac:dyDescent="0.3">
      <c r="A168" s="19"/>
      <c r="B168" s="20"/>
      <c r="C168" s="21"/>
      <c r="D168" s="23"/>
      <c r="E168" s="23"/>
      <c r="F168" s="24"/>
      <c r="G168" s="21"/>
    </row>
    <row r="169" spans="1:7" s="22" customFormat="1" x14ac:dyDescent="0.3">
      <c r="A169" s="19"/>
      <c r="B169" s="20"/>
      <c r="C169" s="21"/>
      <c r="D169" s="23"/>
      <c r="E169" s="23"/>
      <c r="F169" s="24"/>
      <c r="G169" s="21"/>
    </row>
    <row r="170" spans="1:7" s="22" customFormat="1" x14ac:dyDescent="0.3">
      <c r="A170" s="19"/>
      <c r="B170" s="20"/>
      <c r="C170" s="21"/>
      <c r="D170" s="23"/>
      <c r="E170" s="23"/>
      <c r="F170" s="24"/>
      <c r="G170" s="21"/>
    </row>
    <row r="171" spans="1:7" s="22" customFormat="1" x14ac:dyDescent="0.3">
      <c r="A171" s="19"/>
      <c r="B171" s="20"/>
      <c r="C171" s="21"/>
      <c r="D171" s="23"/>
      <c r="E171" s="23"/>
      <c r="F171" s="24"/>
      <c r="G171" s="21"/>
    </row>
    <row r="172" spans="1:7" s="22" customFormat="1" x14ac:dyDescent="0.3">
      <c r="A172" s="19"/>
      <c r="B172" s="20"/>
      <c r="C172" s="21"/>
      <c r="D172" s="23"/>
      <c r="E172" s="23"/>
      <c r="F172" s="24"/>
      <c r="G172" s="21"/>
    </row>
    <row r="173" spans="1:7" s="22" customFormat="1" x14ac:dyDescent="0.3">
      <c r="A173" s="19"/>
      <c r="B173" s="20"/>
      <c r="C173" s="21"/>
      <c r="D173" s="23"/>
      <c r="E173" s="23"/>
      <c r="F173" s="24"/>
      <c r="G173" s="21"/>
    </row>
    <row r="174" spans="1:7" s="22" customFormat="1" x14ac:dyDescent="0.3">
      <c r="A174" s="19"/>
      <c r="B174" s="20"/>
      <c r="C174" s="21"/>
      <c r="D174" s="23"/>
      <c r="E174" s="23"/>
      <c r="F174" s="24"/>
      <c r="G174" s="21"/>
    </row>
    <row r="175" spans="1:7" s="22" customFormat="1" x14ac:dyDescent="0.3">
      <c r="A175" s="19"/>
      <c r="B175" s="20"/>
      <c r="C175" s="21"/>
      <c r="D175" s="23"/>
      <c r="E175" s="23"/>
      <c r="F175" s="24"/>
      <c r="G175" s="21"/>
    </row>
    <row r="176" spans="1:7" s="22" customFormat="1" x14ac:dyDescent="0.3">
      <c r="A176" s="19"/>
      <c r="B176" s="20"/>
      <c r="C176" s="21"/>
      <c r="D176" s="23"/>
      <c r="E176" s="23"/>
      <c r="F176" s="24"/>
      <c r="G176" s="21"/>
    </row>
    <row r="177" spans="1:7" s="22" customFormat="1" x14ac:dyDescent="0.3">
      <c r="A177" s="19"/>
      <c r="B177" s="20"/>
      <c r="C177" s="21"/>
      <c r="D177" s="23"/>
      <c r="E177" s="23"/>
      <c r="F177" s="24"/>
      <c r="G177" s="21"/>
    </row>
    <row r="178" spans="1:7" s="22" customFormat="1" x14ac:dyDescent="0.3">
      <c r="A178" s="19"/>
      <c r="B178" s="20"/>
      <c r="C178" s="21"/>
      <c r="D178" s="23"/>
      <c r="E178" s="23"/>
      <c r="F178" s="24"/>
      <c r="G178" s="21"/>
    </row>
    <row r="179" spans="1:7" s="22" customFormat="1" x14ac:dyDescent="0.3">
      <c r="A179" s="19"/>
      <c r="B179" s="20"/>
      <c r="C179" s="21"/>
      <c r="D179" s="23"/>
      <c r="E179" s="23"/>
      <c r="F179" s="24"/>
      <c r="G179" s="21"/>
    </row>
    <row r="180" spans="1:7" s="22" customFormat="1" x14ac:dyDescent="0.3">
      <c r="A180" s="19"/>
      <c r="B180" s="20"/>
      <c r="C180" s="21"/>
      <c r="D180" s="23"/>
      <c r="E180" s="23"/>
      <c r="F180" s="24"/>
      <c r="G180" s="21"/>
    </row>
    <row r="181" spans="1:7" s="22" customFormat="1" x14ac:dyDescent="0.3">
      <c r="A181" s="19"/>
      <c r="B181" s="20"/>
      <c r="C181" s="21"/>
      <c r="D181" s="23"/>
      <c r="E181" s="23"/>
      <c r="F181" s="24"/>
      <c r="G181" s="21"/>
    </row>
    <row r="182" spans="1:7" s="22" customFormat="1" x14ac:dyDescent="0.3">
      <c r="A182" s="19"/>
      <c r="B182" s="20"/>
      <c r="C182" s="21"/>
      <c r="D182" s="23"/>
      <c r="E182" s="23"/>
      <c r="F182" s="24"/>
      <c r="G182" s="21"/>
    </row>
    <row r="183" spans="1:7" s="22" customFormat="1" x14ac:dyDescent="0.3">
      <c r="A183" s="19"/>
      <c r="B183" s="20"/>
      <c r="C183" s="21"/>
      <c r="D183" s="23"/>
      <c r="E183" s="23"/>
      <c r="F183" s="24"/>
      <c r="G183" s="21"/>
    </row>
    <row r="184" spans="1:7" s="22" customFormat="1" x14ac:dyDescent="0.3">
      <c r="A184" s="19"/>
      <c r="B184" s="20"/>
      <c r="C184" s="21"/>
      <c r="D184" s="23"/>
      <c r="E184" s="23"/>
      <c r="F184" s="24"/>
      <c r="G184" s="21"/>
    </row>
    <row r="185" spans="1:7" s="22" customFormat="1" x14ac:dyDescent="0.3">
      <c r="A185" s="19"/>
      <c r="B185" s="20"/>
      <c r="C185" s="21"/>
      <c r="D185" s="23"/>
      <c r="E185" s="23"/>
      <c r="F185" s="24"/>
      <c r="G185" s="21"/>
    </row>
    <row r="186" spans="1:7" s="22" customFormat="1" x14ac:dyDescent="0.3">
      <c r="A186" s="19"/>
      <c r="B186" s="20"/>
      <c r="C186" s="21"/>
      <c r="D186" s="23"/>
      <c r="E186" s="23"/>
      <c r="F186" s="24"/>
      <c r="G186" s="21"/>
    </row>
    <row r="187" spans="1:7" s="22" customFormat="1" x14ac:dyDescent="0.3">
      <c r="A187" s="19"/>
      <c r="B187" s="20"/>
      <c r="C187" s="21"/>
      <c r="D187" s="23"/>
      <c r="E187" s="23"/>
      <c r="F187" s="24"/>
      <c r="G187" s="21"/>
    </row>
    <row r="188" spans="1:7" s="22" customFormat="1" x14ac:dyDescent="0.3">
      <c r="A188" s="19"/>
      <c r="B188" s="20"/>
      <c r="C188" s="21"/>
      <c r="D188" s="23"/>
      <c r="E188" s="23"/>
      <c r="F188" s="24"/>
      <c r="G188" s="21"/>
    </row>
    <row r="189" spans="1:7" s="22" customFormat="1" x14ac:dyDescent="0.3">
      <c r="A189" s="19"/>
      <c r="B189" s="20"/>
      <c r="C189" s="21"/>
      <c r="D189" s="23"/>
      <c r="E189" s="23"/>
      <c r="F189" s="24"/>
      <c r="G189" s="21"/>
    </row>
    <row r="190" spans="1:7" s="22" customFormat="1" x14ac:dyDescent="0.3">
      <c r="A190" s="19"/>
      <c r="B190" s="20"/>
      <c r="C190" s="21"/>
      <c r="D190" s="23"/>
      <c r="E190" s="23"/>
      <c r="F190" s="24"/>
      <c r="G190" s="21"/>
    </row>
    <row r="191" spans="1:7" s="22" customFormat="1" x14ac:dyDescent="0.3">
      <c r="A191" s="19"/>
      <c r="B191" s="20"/>
      <c r="C191" s="21"/>
      <c r="D191" s="23"/>
      <c r="E191" s="23"/>
      <c r="F191" s="24"/>
      <c r="G191" s="21"/>
    </row>
    <row r="192" spans="1:7" s="22" customFormat="1" x14ac:dyDescent="0.3">
      <c r="A192" s="19"/>
      <c r="B192" s="20"/>
      <c r="C192" s="21"/>
      <c r="D192" s="23"/>
      <c r="E192" s="23"/>
      <c r="F192" s="24"/>
      <c r="G192" s="21"/>
    </row>
    <row r="193" spans="1:7" s="22" customFormat="1" x14ac:dyDescent="0.3">
      <c r="A193" s="19"/>
      <c r="B193" s="20"/>
      <c r="C193" s="21"/>
      <c r="D193" s="23"/>
      <c r="E193" s="23"/>
      <c r="F193" s="24"/>
      <c r="G193" s="21"/>
    </row>
    <row r="194" spans="1:7" s="22" customFormat="1" x14ac:dyDescent="0.3">
      <c r="A194" s="19"/>
      <c r="B194" s="20"/>
      <c r="C194" s="21"/>
      <c r="D194" s="23"/>
      <c r="E194" s="23"/>
      <c r="F194" s="24"/>
      <c r="G194" s="21"/>
    </row>
    <row r="195" spans="1:7" s="22" customFormat="1" x14ac:dyDescent="0.3">
      <c r="A195" s="19"/>
      <c r="B195" s="20"/>
      <c r="C195" s="21"/>
      <c r="D195" s="23"/>
      <c r="E195" s="23"/>
      <c r="F195" s="24"/>
      <c r="G195" s="21"/>
    </row>
    <row r="196" spans="1:7" s="22" customFormat="1" x14ac:dyDescent="0.3">
      <c r="A196" s="19"/>
      <c r="B196" s="20"/>
      <c r="C196" s="21"/>
      <c r="D196" s="23"/>
      <c r="E196" s="23"/>
      <c r="F196" s="24"/>
      <c r="G196" s="21"/>
    </row>
    <row r="197" spans="1:7" s="22" customFormat="1" x14ac:dyDescent="0.3">
      <c r="A197" s="19"/>
      <c r="B197" s="20"/>
      <c r="C197" s="21"/>
      <c r="D197" s="23"/>
      <c r="E197" s="23"/>
      <c r="F197" s="24"/>
      <c r="G197" s="21"/>
    </row>
    <row r="198" spans="1:7" s="22" customFormat="1" x14ac:dyDescent="0.3">
      <c r="A198" s="19"/>
      <c r="B198" s="20"/>
      <c r="C198" s="21"/>
      <c r="D198" s="23"/>
      <c r="E198" s="23"/>
      <c r="F198" s="24"/>
      <c r="G198" s="21"/>
    </row>
    <row r="199" spans="1:7" s="22" customFormat="1" x14ac:dyDescent="0.3">
      <c r="A199" s="19"/>
      <c r="B199" s="20"/>
      <c r="C199" s="21"/>
      <c r="D199" s="23"/>
      <c r="E199" s="23"/>
      <c r="F199" s="24"/>
      <c r="G199" s="21"/>
    </row>
    <row r="200" spans="1:7" s="22" customFormat="1" x14ac:dyDescent="0.3">
      <c r="A200" s="19"/>
      <c r="B200" s="20"/>
      <c r="C200" s="21"/>
      <c r="D200" s="23"/>
      <c r="E200" s="23"/>
      <c r="F200" s="24"/>
      <c r="G200" s="21"/>
    </row>
    <row r="201" spans="1:7" s="22" customFormat="1" x14ac:dyDescent="0.3">
      <c r="A201" s="19"/>
      <c r="B201" s="20"/>
      <c r="C201" s="21"/>
      <c r="D201" s="23"/>
      <c r="E201" s="23"/>
      <c r="F201" s="24"/>
      <c r="G201" s="21"/>
    </row>
    <row r="202" spans="1:7" s="22" customFormat="1" x14ac:dyDescent="0.3">
      <c r="A202" s="19"/>
      <c r="B202" s="20"/>
      <c r="C202" s="21"/>
      <c r="D202" s="23"/>
      <c r="E202" s="23"/>
      <c r="F202" s="24"/>
      <c r="G202" s="21"/>
    </row>
    <row r="203" spans="1:7" s="22" customFormat="1" x14ac:dyDescent="0.3">
      <c r="A203" s="19"/>
      <c r="B203" s="20"/>
      <c r="C203" s="21"/>
      <c r="D203" s="23"/>
      <c r="E203" s="23"/>
      <c r="F203" s="24"/>
      <c r="G203" s="21"/>
    </row>
    <row r="204" spans="1:7" s="22" customFormat="1" x14ac:dyDescent="0.3">
      <c r="A204" s="19"/>
      <c r="B204" s="20"/>
      <c r="C204" s="21"/>
      <c r="D204" s="23"/>
      <c r="E204" s="23"/>
      <c r="F204" s="24"/>
      <c r="G204" s="21"/>
    </row>
    <row r="205" spans="1:7" s="22" customFormat="1" x14ac:dyDescent="0.3">
      <c r="A205" s="19"/>
      <c r="B205" s="20"/>
      <c r="C205" s="21"/>
      <c r="D205" s="23"/>
      <c r="E205" s="23"/>
      <c r="F205" s="24"/>
      <c r="G205" s="21"/>
    </row>
    <row r="206" spans="1:7" s="22" customFormat="1" x14ac:dyDescent="0.3">
      <c r="A206" s="19"/>
      <c r="B206" s="20"/>
      <c r="C206" s="21"/>
      <c r="D206" s="23"/>
      <c r="E206" s="23"/>
      <c r="F206" s="24"/>
      <c r="G206" s="21"/>
    </row>
    <row r="207" spans="1:7" s="22" customFormat="1" x14ac:dyDescent="0.3">
      <c r="A207" s="19"/>
      <c r="B207" s="20"/>
      <c r="C207" s="21"/>
      <c r="D207" s="23"/>
      <c r="E207" s="23"/>
      <c r="F207" s="24"/>
      <c r="G207" s="21"/>
    </row>
    <row r="208" spans="1:7" s="22" customFormat="1" x14ac:dyDescent="0.3">
      <c r="A208" s="19"/>
      <c r="B208" s="20"/>
      <c r="C208" s="21"/>
      <c r="D208" s="23"/>
      <c r="E208" s="23"/>
      <c r="F208" s="24"/>
      <c r="G208" s="21"/>
    </row>
    <row r="209" spans="1:7" s="22" customFormat="1" x14ac:dyDescent="0.3">
      <c r="A209" s="19"/>
      <c r="B209" s="20"/>
      <c r="C209" s="21"/>
      <c r="D209" s="23"/>
      <c r="E209" s="23"/>
      <c r="F209" s="24"/>
      <c r="G209" s="21"/>
    </row>
    <row r="210" spans="1:7" s="22" customFormat="1" x14ac:dyDescent="0.3">
      <c r="A210" s="19"/>
      <c r="B210" s="20"/>
      <c r="C210" s="21"/>
      <c r="D210" s="23"/>
      <c r="E210" s="23"/>
      <c r="F210" s="24"/>
      <c r="G210" s="21"/>
    </row>
    <row r="211" spans="1:7" s="22" customFormat="1" x14ac:dyDescent="0.3">
      <c r="A211" s="19"/>
      <c r="B211" s="20"/>
      <c r="C211" s="21"/>
      <c r="D211" s="23"/>
      <c r="E211" s="23"/>
      <c r="F211" s="24"/>
      <c r="G211" s="21"/>
    </row>
    <row r="212" spans="1:7" s="22" customFormat="1" x14ac:dyDescent="0.3">
      <c r="A212" s="19"/>
      <c r="B212" s="20"/>
      <c r="C212" s="21"/>
      <c r="D212" s="23"/>
      <c r="E212" s="23"/>
      <c r="F212" s="24"/>
      <c r="G212" s="21"/>
    </row>
    <row r="213" spans="1:7" s="22" customFormat="1" x14ac:dyDescent="0.3">
      <c r="A213" s="19"/>
      <c r="B213" s="20"/>
      <c r="C213" s="21"/>
      <c r="D213" s="23"/>
      <c r="E213" s="23"/>
      <c r="F213" s="24"/>
      <c r="G213" s="21"/>
    </row>
    <row r="214" spans="1:7" s="22" customFormat="1" x14ac:dyDescent="0.3">
      <c r="A214" s="19"/>
      <c r="B214" s="20"/>
      <c r="C214" s="21"/>
      <c r="D214" s="23"/>
      <c r="E214" s="23"/>
      <c r="F214" s="24"/>
      <c r="G214" s="21"/>
    </row>
    <row r="215" spans="1:7" s="22" customFormat="1" x14ac:dyDescent="0.3">
      <c r="A215" s="19"/>
      <c r="B215" s="20"/>
      <c r="C215" s="21"/>
      <c r="D215" s="23"/>
      <c r="E215" s="23"/>
      <c r="F215" s="24"/>
      <c r="G215" s="21"/>
    </row>
    <row r="216" spans="1:7" s="22" customFormat="1" x14ac:dyDescent="0.3">
      <c r="A216" s="19"/>
      <c r="B216" s="20"/>
      <c r="C216" s="21"/>
      <c r="D216" s="23"/>
      <c r="E216" s="23"/>
      <c r="F216" s="24"/>
      <c r="G216" s="21"/>
    </row>
    <row r="217" spans="1:7" s="22" customFormat="1" x14ac:dyDescent="0.3">
      <c r="A217" s="19"/>
      <c r="B217" s="20"/>
      <c r="C217" s="21"/>
      <c r="D217" s="23"/>
      <c r="E217" s="23"/>
      <c r="F217" s="24"/>
      <c r="G217" s="21"/>
    </row>
    <row r="218" spans="1:7" s="22" customFormat="1" x14ac:dyDescent="0.3">
      <c r="A218" s="19"/>
      <c r="B218" s="20"/>
      <c r="C218" s="21"/>
      <c r="D218" s="23"/>
      <c r="E218" s="23"/>
      <c r="F218" s="24"/>
      <c r="G218" s="21"/>
    </row>
    <row r="219" spans="1:7" s="22" customFormat="1" x14ac:dyDescent="0.3">
      <c r="A219" s="19"/>
      <c r="B219" s="20"/>
      <c r="C219" s="21"/>
      <c r="D219" s="23"/>
      <c r="E219" s="23"/>
      <c r="F219" s="24"/>
      <c r="G219" s="21"/>
    </row>
    <row r="220" spans="1:7" s="22" customFormat="1" x14ac:dyDescent="0.3">
      <c r="A220" s="19"/>
      <c r="B220" s="20"/>
      <c r="C220" s="21"/>
      <c r="D220" s="23"/>
      <c r="E220" s="23"/>
      <c r="F220" s="24"/>
      <c r="G220" s="21"/>
    </row>
    <row r="221" spans="1:7" s="22" customFormat="1" x14ac:dyDescent="0.3">
      <c r="A221" s="19"/>
      <c r="B221" s="20"/>
      <c r="C221" s="21"/>
      <c r="D221" s="23"/>
      <c r="E221" s="23"/>
      <c r="F221" s="24"/>
      <c r="G221" s="21"/>
    </row>
    <row r="222" spans="1:7" s="22" customFormat="1" x14ac:dyDescent="0.3">
      <c r="A222" s="19"/>
      <c r="B222" s="20"/>
      <c r="C222" s="21"/>
      <c r="D222" s="23"/>
      <c r="E222" s="23"/>
      <c r="F222" s="24"/>
      <c r="G222" s="21"/>
    </row>
    <row r="223" spans="1:7" s="22" customFormat="1" x14ac:dyDescent="0.3">
      <c r="A223" s="19"/>
      <c r="B223" s="20"/>
      <c r="C223" s="21"/>
      <c r="D223" s="23"/>
      <c r="E223" s="23"/>
      <c r="F223" s="24"/>
      <c r="G223" s="21"/>
    </row>
    <row r="224" spans="1:7" s="22" customFormat="1" x14ac:dyDescent="0.3">
      <c r="A224" s="19"/>
      <c r="B224" s="20"/>
      <c r="C224" s="21"/>
      <c r="D224" s="23"/>
      <c r="E224" s="23"/>
      <c r="F224" s="24"/>
      <c r="G224" s="21"/>
    </row>
    <row r="225" spans="1:7" s="22" customFormat="1" x14ac:dyDescent="0.3">
      <c r="A225" s="19"/>
      <c r="B225" s="20"/>
      <c r="C225" s="21"/>
      <c r="D225" s="23"/>
      <c r="E225" s="23"/>
      <c r="F225" s="24"/>
      <c r="G225" s="21"/>
    </row>
    <row r="226" spans="1:7" s="22" customFormat="1" x14ac:dyDescent="0.3">
      <c r="A226" s="19"/>
      <c r="B226" s="20"/>
      <c r="C226" s="21"/>
      <c r="D226" s="23"/>
      <c r="E226" s="23"/>
      <c r="F226" s="24"/>
      <c r="G226" s="21"/>
    </row>
    <row r="227" spans="1:7" s="22" customFormat="1" x14ac:dyDescent="0.3">
      <c r="A227" s="19"/>
      <c r="B227" s="20"/>
      <c r="C227" s="21"/>
      <c r="D227" s="23"/>
      <c r="E227" s="23"/>
      <c r="F227" s="24"/>
      <c r="G227" s="21"/>
    </row>
    <row r="228" spans="1:7" s="22" customFormat="1" x14ac:dyDescent="0.3">
      <c r="A228" s="19"/>
      <c r="B228" s="20"/>
      <c r="C228" s="21"/>
      <c r="D228" s="23"/>
      <c r="E228" s="23"/>
      <c r="F228" s="24"/>
      <c r="G228" s="21"/>
    </row>
  </sheetData>
  <autoFilter ref="A1:G95" xr:uid="{77D52C85-FC08-45CD-9F4B-AAB38AB7E98B}"/>
  <mergeCells count="23">
    <mergeCell ref="D54:F54"/>
    <mergeCell ref="D48:F48"/>
    <mergeCell ref="D5:F5"/>
    <mergeCell ref="D11:F11"/>
    <mergeCell ref="D14:F14"/>
    <mergeCell ref="D15:F15"/>
    <mergeCell ref="D18:F18"/>
    <mergeCell ref="D23:F23"/>
    <mergeCell ref="D33:F33"/>
    <mergeCell ref="D39:F39"/>
    <mergeCell ref="D45:F45"/>
    <mergeCell ref="D38:F38"/>
    <mergeCell ref="D37:F37"/>
    <mergeCell ref="D67:F67"/>
    <mergeCell ref="D85:F85"/>
    <mergeCell ref="D92:F92"/>
    <mergeCell ref="D93:F93"/>
    <mergeCell ref="D55:F55"/>
    <mergeCell ref="D56:F56"/>
    <mergeCell ref="D57:F57"/>
    <mergeCell ref="D58:F58"/>
    <mergeCell ref="D59:F59"/>
    <mergeCell ref="D60:F6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35B2ED-45BD-46A3-B9E2-1952B16A0360}">
          <x14:formula1>
            <xm:f>LP!$E$1:$E$12</xm:f>
          </x14:formula1>
          <xm:sqref>C2:C104</xm:sqref>
        </x14:dataValidation>
        <x14:dataValidation type="list" allowBlank="1" showInputMessage="1" showErrorMessage="1" xr:uid="{EB321D26-2C00-4778-9A34-2C6BCD764BBE}">
          <x14:formula1>
            <xm:f>LP!$C$2:$C$21</xm:f>
          </x14:formula1>
          <xm:sqref>G2:G103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229"/>
  <sheetViews>
    <sheetView tabSelected="1" workbookViewId="0">
      <pane ySplit="1" topLeftCell="A22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x14ac:dyDescent="0.3">
      <c r="A2" s="41">
        <v>45635</v>
      </c>
      <c r="B2" s="14">
        <v>475</v>
      </c>
      <c r="C2" s="8" t="s">
        <v>2</v>
      </c>
      <c r="D2" s="12">
        <v>50000</v>
      </c>
      <c r="E2" s="12">
        <f t="shared" ref="E2:E4" si="0">+D2*15%</f>
        <v>7500</v>
      </c>
      <c r="F2" s="12">
        <f t="shared" ref="F2:F4" si="1">+D2-E2</f>
        <v>42500</v>
      </c>
      <c r="G2" s="8" t="s">
        <v>43</v>
      </c>
    </row>
    <row r="3" spans="1:7" x14ac:dyDescent="0.3">
      <c r="A3" s="41">
        <v>45635</v>
      </c>
      <c r="B3" s="14">
        <v>475</v>
      </c>
      <c r="C3" s="8" t="s">
        <v>2</v>
      </c>
      <c r="D3" s="12">
        <v>50000</v>
      </c>
      <c r="E3" s="12">
        <f t="shared" si="0"/>
        <v>7500</v>
      </c>
      <c r="F3" s="12">
        <f t="shared" si="1"/>
        <v>42500</v>
      </c>
      <c r="G3" s="8" t="s">
        <v>44</v>
      </c>
    </row>
    <row r="4" spans="1:7" x14ac:dyDescent="0.3">
      <c r="A4" s="41">
        <v>45635</v>
      </c>
      <c r="B4" s="14">
        <v>475</v>
      </c>
      <c r="C4" s="8" t="s">
        <v>2</v>
      </c>
      <c r="D4" s="12">
        <v>50000</v>
      </c>
      <c r="E4" s="12">
        <f t="shared" si="0"/>
        <v>7500</v>
      </c>
      <c r="F4" s="12">
        <f t="shared" si="1"/>
        <v>42500</v>
      </c>
      <c r="G4" s="8" t="s">
        <v>45</v>
      </c>
    </row>
    <row r="5" spans="1:7" x14ac:dyDescent="0.3">
      <c r="A5" s="41">
        <v>45642</v>
      </c>
      <c r="B5" s="14">
        <v>476</v>
      </c>
      <c r="C5" s="8" t="s">
        <v>2</v>
      </c>
      <c r="D5" s="12">
        <v>50000</v>
      </c>
      <c r="E5" s="12">
        <f t="shared" ref="E5:E7" si="2">+D5*15%</f>
        <v>7500</v>
      </c>
      <c r="F5" s="12">
        <f t="shared" ref="F5:F7" si="3">+D5-E5</f>
        <v>42500</v>
      </c>
      <c r="G5" s="8" t="s">
        <v>43</v>
      </c>
    </row>
    <row r="6" spans="1:7" x14ac:dyDescent="0.3">
      <c r="A6" s="41">
        <v>45642</v>
      </c>
      <c r="B6" s="14">
        <v>476</v>
      </c>
      <c r="C6" s="8" t="s">
        <v>2</v>
      </c>
      <c r="D6" s="12">
        <v>50000</v>
      </c>
      <c r="E6" s="12">
        <f t="shared" si="2"/>
        <v>7500</v>
      </c>
      <c r="F6" s="12">
        <f t="shared" si="3"/>
        <v>42500</v>
      </c>
      <c r="G6" s="8" t="s">
        <v>44</v>
      </c>
    </row>
    <row r="7" spans="1:7" x14ac:dyDescent="0.3">
      <c r="A7" s="41">
        <v>45642</v>
      </c>
      <c r="B7" s="14">
        <v>476</v>
      </c>
      <c r="C7" s="8" t="s">
        <v>2</v>
      </c>
      <c r="D7" s="12">
        <v>50000</v>
      </c>
      <c r="E7" s="12">
        <f t="shared" si="2"/>
        <v>7500</v>
      </c>
      <c r="F7" s="12">
        <f t="shared" si="3"/>
        <v>42500</v>
      </c>
      <c r="G7" s="8" t="s">
        <v>45</v>
      </c>
    </row>
    <row r="8" spans="1:7" x14ac:dyDescent="0.3">
      <c r="A8" s="41"/>
      <c r="B8" s="14"/>
      <c r="C8" s="8" t="s">
        <v>17</v>
      </c>
      <c r="D8" s="66" t="s">
        <v>38</v>
      </c>
      <c r="E8" s="66"/>
      <c r="F8" s="66"/>
      <c r="G8" s="8" t="s">
        <v>31</v>
      </c>
    </row>
    <row r="9" spans="1:7" s="78" customFormat="1" x14ac:dyDescent="0.3">
      <c r="A9" s="82"/>
      <c r="B9" s="74"/>
      <c r="C9" s="75" t="s">
        <v>20</v>
      </c>
      <c r="D9" s="66" t="s">
        <v>38</v>
      </c>
      <c r="E9" s="66"/>
      <c r="F9" s="66"/>
      <c r="G9" s="75" t="s">
        <v>19</v>
      </c>
    </row>
    <row r="10" spans="1:7" s="78" customFormat="1" x14ac:dyDescent="0.3">
      <c r="A10" s="82"/>
      <c r="B10" s="74"/>
      <c r="C10" s="75" t="s">
        <v>20</v>
      </c>
      <c r="D10" s="66" t="s">
        <v>38</v>
      </c>
      <c r="E10" s="66"/>
      <c r="F10" s="66"/>
      <c r="G10" s="75" t="s">
        <v>28</v>
      </c>
    </row>
    <row r="11" spans="1:7" x14ac:dyDescent="0.3">
      <c r="A11" s="41">
        <v>45631</v>
      </c>
      <c r="B11" s="14">
        <v>150</v>
      </c>
      <c r="C11" s="8" t="s">
        <v>11</v>
      </c>
      <c r="D11" s="12">
        <v>50000</v>
      </c>
      <c r="E11" s="12">
        <f t="shared" ref="E11:E13" si="4">D11*15%</f>
        <v>7500</v>
      </c>
      <c r="F11" s="12">
        <f t="shared" ref="F11:F13" si="5">D11-E11</f>
        <v>42500</v>
      </c>
      <c r="G11" s="8" t="s">
        <v>44</v>
      </c>
    </row>
    <row r="12" spans="1:7" x14ac:dyDescent="0.3">
      <c r="A12" s="41">
        <v>45631</v>
      </c>
      <c r="B12" s="14">
        <v>150</v>
      </c>
      <c r="C12" s="8" t="s">
        <v>11</v>
      </c>
      <c r="D12" s="12">
        <v>50000</v>
      </c>
      <c r="E12" s="12">
        <f t="shared" si="4"/>
        <v>7500</v>
      </c>
      <c r="F12" s="12">
        <f t="shared" si="5"/>
        <v>42500</v>
      </c>
      <c r="G12" s="8" t="s">
        <v>48</v>
      </c>
    </row>
    <row r="13" spans="1:7" x14ac:dyDescent="0.3">
      <c r="A13" s="41">
        <v>45631</v>
      </c>
      <c r="B13" s="14">
        <v>150</v>
      </c>
      <c r="C13" s="8" t="s">
        <v>11</v>
      </c>
      <c r="D13" s="12">
        <v>50000</v>
      </c>
      <c r="E13" s="12">
        <f t="shared" si="4"/>
        <v>7500</v>
      </c>
      <c r="F13" s="12">
        <f t="shared" si="5"/>
        <v>42500</v>
      </c>
      <c r="G13" s="8" t="s">
        <v>45</v>
      </c>
    </row>
    <row r="14" spans="1:7" x14ac:dyDescent="0.3">
      <c r="A14" s="41">
        <v>45638</v>
      </c>
      <c r="B14" s="14">
        <v>151</v>
      </c>
      <c r="C14" s="8" t="s">
        <v>11</v>
      </c>
      <c r="D14" s="12">
        <v>50000</v>
      </c>
      <c r="E14" s="12">
        <f t="shared" ref="E14" si="6">D14*15%</f>
        <v>7500</v>
      </c>
      <c r="F14" s="12">
        <f t="shared" ref="F14" si="7">D14-E14</f>
        <v>42500</v>
      </c>
      <c r="G14" s="8" t="s">
        <v>44</v>
      </c>
    </row>
    <row r="15" spans="1:7" x14ac:dyDescent="0.3">
      <c r="A15" s="41">
        <v>45638</v>
      </c>
      <c r="B15" s="14">
        <v>151</v>
      </c>
      <c r="C15" s="8" t="s">
        <v>11</v>
      </c>
      <c r="D15" s="12">
        <v>50000</v>
      </c>
      <c r="E15" s="12">
        <f t="shared" ref="E15:E17" si="8">D15*15%</f>
        <v>7500</v>
      </c>
      <c r="F15" s="12">
        <f t="shared" ref="F15:F17" si="9">D15-E15</f>
        <v>42500</v>
      </c>
      <c r="G15" s="8" t="s">
        <v>48</v>
      </c>
    </row>
    <row r="16" spans="1:7" x14ac:dyDescent="0.3">
      <c r="A16" s="41">
        <v>45638</v>
      </c>
      <c r="B16" s="14">
        <v>151</v>
      </c>
      <c r="C16" s="8" t="s">
        <v>11</v>
      </c>
      <c r="D16" s="12">
        <v>50000</v>
      </c>
      <c r="E16" s="12">
        <f t="shared" si="8"/>
        <v>7500</v>
      </c>
      <c r="F16" s="12">
        <f t="shared" si="9"/>
        <v>42500</v>
      </c>
      <c r="G16" s="8" t="s">
        <v>45</v>
      </c>
    </row>
    <row r="17" spans="1:7" x14ac:dyDescent="0.3">
      <c r="A17" s="41">
        <v>45645</v>
      </c>
      <c r="B17" s="14">
        <v>152</v>
      </c>
      <c r="C17" s="8" t="s">
        <v>11</v>
      </c>
      <c r="D17" s="12">
        <v>50000</v>
      </c>
      <c r="E17" s="12">
        <f t="shared" si="8"/>
        <v>7500</v>
      </c>
      <c r="F17" s="12">
        <f t="shared" si="9"/>
        <v>42500</v>
      </c>
      <c r="G17" s="8" t="s">
        <v>44</v>
      </c>
    </row>
    <row r="18" spans="1:7" x14ac:dyDescent="0.3">
      <c r="A18" s="41">
        <v>45645</v>
      </c>
      <c r="B18" s="14">
        <v>152</v>
      </c>
      <c r="C18" s="8" t="s">
        <v>11</v>
      </c>
      <c r="D18" s="12">
        <v>50000</v>
      </c>
      <c r="E18" s="12">
        <f t="shared" ref="E18:E19" si="10">D18*15%</f>
        <v>7500</v>
      </c>
      <c r="F18" s="12">
        <f t="shared" ref="F18:F19" si="11">D18-E18</f>
        <v>42500</v>
      </c>
      <c r="G18" s="8" t="s">
        <v>48</v>
      </c>
    </row>
    <row r="19" spans="1:7" x14ac:dyDescent="0.3">
      <c r="A19" s="41">
        <v>45645</v>
      </c>
      <c r="B19" s="14">
        <v>152</v>
      </c>
      <c r="C19" s="8" t="s">
        <v>11</v>
      </c>
      <c r="D19" s="12">
        <v>50000</v>
      </c>
      <c r="E19" s="12">
        <f t="shared" si="10"/>
        <v>7500</v>
      </c>
      <c r="F19" s="12">
        <f t="shared" si="11"/>
        <v>42500</v>
      </c>
      <c r="G19" s="8" t="s">
        <v>45</v>
      </c>
    </row>
    <row r="20" spans="1:7" x14ac:dyDescent="0.3">
      <c r="A20" s="41"/>
      <c r="B20" s="14"/>
      <c r="C20" s="8" t="s">
        <v>21</v>
      </c>
      <c r="D20" s="66" t="s">
        <v>38</v>
      </c>
      <c r="E20" s="66"/>
      <c r="F20" s="66"/>
      <c r="G20" s="8" t="s">
        <v>19</v>
      </c>
    </row>
    <row r="21" spans="1:7" s="78" customFormat="1" ht="27.6" x14ac:dyDescent="0.3">
      <c r="A21" s="73">
        <v>45639</v>
      </c>
      <c r="B21" s="74">
        <v>75</v>
      </c>
      <c r="C21" s="75" t="s">
        <v>18</v>
      </c>
      <c r="D21" s="76">
        <v>50000</v>
      </c>
      <c r="E21" s="76">
        <v>7500</v>
      </c>
      <c r="F21" s="77">
        <v>42500</v>
      </c>
      <c r="G21" s="75" t="s">
        <v>24</v>
      </c>
    </row>
    <row r="22" spans="1:7" s="78" customFormat="1" ht="27.6" x14ac:dyDescent="0.3">
      <c r="A22" s="73">
        <v>45639</v>
      </c>
      <c r="B22" s="74">
        <v>75</v>
      </c>
      <c r="C22" s="75" t="s">
        <v>18</v>
      </c>
      <c r="D22" s="76">
        <v>50000</v>
      </c>
      <c r="E22" s="76">
        <v>7500</v>
      </c>
      <c r="F22" s="77">
        <v>42500</v>
      </c>
      <c r="G22" s="75" t="s">
        <v>48</v>
      </c>
    </row>
    <row r="23" spans="1:7" s="78" customFormat="1" ht="27.6" x14ac:dyDescent="0.3">
      <c r="A23" s="73">
        <v>45639</v>
      </c>
      <c r="B23" s="74">
        <v>75</v>
      </c>
      <c r="C23" s="75" t="s">
        <v>18</v>
      </c>
      <c r="D23" s="79" t="s">
        <v>32</v>
      </c>
      <c r="E23" s="80"/>
      <c r="F23" s="81"/>
      <c r="G23" s="75" t="s">
        <v>50</v>
      </c>
    </row>
    <row r="24" spans="1:7" s="78" customFormat="1" x14ac:dyDescent="0.3">
      <c r="A24" s="82">
        <v>45631</v>
      </c>
      <c r="B24" s="74">
        <v>125</v>
      </c>
      <c r="C24" s="75" t="s">
        <v>36</v>
      </c>
      <c r="D24" s="76">
        <v>50000</v>
      </c>
      <c r="E24" s="76">
        <f t="shared" ref="E24" si="12">D24*15%</f>
        <v>7500</v>
      </c>
      <c r="F24" s="76">
        <f t="shared" ref="F24" si="13">D24-E24</f>
        <v>42500</v>
      </c>
      <c r="G24" s="75" t="s">
        <v>49</v>
      </c>
    </row>
    <row r="25" spans="1:7" s="78" customFormat="1" x14ac:dyDescent="0.3">
      <c r="A25" s="82">
        <v>45646</v>
      </c>
      <c r="B25" s="74">
        <v>126</v>
      </c>
      <c r="C25" s="75" t="s">
        <v>36</v>
      </c>
      <c r="D25" s="76">
        <v>50000</v>
      </c>
      <c r="E25" s="76">
        <f t="shared" ref="E25" si="14">D25*15%</f>
        <v>7500</v>
      </c>
      <c r="F25" s="76">
        <f t="shared" ref="F25" si="15">D25-E25</f>
        <v>42500</v>
      </c>
      <c r="G25" s="75" t="s">
        <v>49</v>
      </c>
    </row>
    <row r="26" spans="1:7" ht="14.4" customHeight="1" x14ac:dyDescent="0.3">
      <c r="A26" s="41">
        <v>45629</v>
      </c>
      <c r="B26" s="14">
        <v>9879</v>
      </c>
      <c r="C26" s="8" t="s">
        <v>0</v>
      </c>
      <c r="D26" s="12">
        <v>90000</v>
      </c>
      <c r="E26" s="12">
        <v>13500</v>
      </c>
      <c r="F26" s="12">
        <v>76500</v>
      </c>
      <c r="G26" s="8" t="s">
        <v>19</v>
      </c>
    </row>
    <row r="27" spans="1:7" ht="14.4" customHeight="1" x14ac:dyDescent="0.3">
      <c r="A27" s="41">
        <v>45629</v>
      </c>
      <c r="B27" s="14">
        <v>9879</v>
      </c>
      <c r="C27" s="8" t="s">
        <v>0</v>
      </c>
      <c r="D27" s="12">
        <v>90000</v>
      </c>
      <c r="E27" s="12">
        <v>13500</v>
      </c>
      <c r="F27" s="12">
        <v>76500</v>
      </c>
      <c r="G27" s="8" t="s">
        <v>44</v>
      </c>
    </row>
    <row r="28" spans="1:7" ht="14.4" customHeight="1" x14ac:dyDescent="0.3">
      <c r="A28" s="41">
        <v>45629</v>
      </c>
      <c r="B28" s="14">
        <v>9879</v>
      </c>
      <c r="C28" s="8" t="s">
        <v>0</v>
      </c>
      <c r="D28" s="12">
        <v>90000</v>
      </c>
      <c r="E28" s="12">
        <v>13500</v>
      </c>
      <c r="F28" s="12">
        <v>76500</v>
      </c>
      <c r="G28" s="8" t="s">
        <v>43</v>
      </c>
    </row>
    <row r="29" spans="1:7" ht="14.4" customHeight="1" x14ac:dyDescent="0.3">
      <c r="A29" s="41">
        <v>45629</v>
      </c>
      <c r="B29" s="14">
        <v>9879</v>
      </c>
      <c r="C29" s="8" t="s">
        <v>0</v>
      </c>
      <c r="D29" s="12">
        <v>90000</v>
      </c>
      <c r="E29" s="12">
        <v>13500</v>
      </c>
      <c r="F29" s="12">
        <v>76500</v>
      </c>
      <c r="G29" s="8" t="s">
        <v>40</v>
      </c>
    </row>
    <row r="30" spans="1:7" ht="14.4" customHeight="1" x14ac:dyDescent="0.3">
      <c r="A30" s="41">
        <v>45629</v>
      </c>
      <c r="B30" s="14">
        <v>9879</v>
      </c>
      <c r="C30" s="8" t="s">
        <v>0</v>
      </c>
      <c r="D30" s="12">
        <v>90000</v>
      </c>
      <c r="E30" s="12">
        <v>13500</v>
      </c>
      <c r="F30" s="12">
        <v>76500</v>
      </c>
      <c r="G30" s="8" t="s">
        <v>45</v>
      </c>
    </row>
    <row r="31" spans="1:7" ht="14.4" customHeight="1" x14ac:dyDescent="0.3">
      <c r="A31" s="41">
        <v>45629</v>
      </c>
      <c r="B31" s="14">
        <v>9879</v>
      </c>
      <c r="C31" s="8" t="s">
        <v>0</v>
      </c>
      <c r="D31" s="12">
        <v>90000</v>
      </c>
      <c r="E31" s="12">
        <v>13500</v>
      </c>
      <c r="F31" s="12">
        <v>76500</v>
      </c>
      <c r="G31" s="8" t="s">
        <v>48</v>
      </c>
    </row>
    <row r="32" spans="1:7" ht="14.4" customHeight="1" x14ac:dyDescent="0.3">
      <c r="A32" s="41">
        <v>45636</v>
      </c>
      <c r="B32" s="14">
        <v>9880</v>
      </c>
      <c r="C32" s="8" t="s">
        <v>0</v>
      </c>
      <c r="D32" s="12">
        <v>90000</v>
      </c>
      <c r="E32" s="12">
        <v>13500</v>
      </c>
      <c r="F32" s="12">
        <v>76500</v>
      </c>
      <c r="G32" s="8" t="s">
        <v>19</v>
      </c>
    </row>
    <row r="33" spans="1:7" ht="14.4" customHeight="1" x14ac:dyDescent="0.3">
      <c r="A33" s="41">
        <v>45636</v>
      </c>
      <c r="B33" s="14">
        <v>9880</v>
      </c>
      <c r="C33" s="8" t="s">
        <v>0</v>
      </c>
      <c r="D33" s="12">
        <v>90000</v>
      </c>
      <c r="E33" s="12">
        <v>13500</v>
      </c>
      <c r="F33" s="12">
        <v>76500</v>
      </c>
      <c r="G33" s="8" t="s">
        <v>44</v>
      </c>
    </row>
    <row r="34" spans="1:7" ht="14.4" customHeight="1" x14ac:dyDescent="0.3">
      <c r="A34" s="41">
        <v>45636</v>
      </c>
      <c r="B34" s="14">
        <v>9880</v>
      </c>
      <c r="C34" s="8" t="s">
        <v>0</v>
      </c>
      <c r="D34" s="12">
        <v>90000</v>
      </c>
      <c r="E34" s="12">
        <v>13500</v>
      </c>
      <c r="F34" s="12">
        <v>76500</v>
      </c>
      <c r="G34" s="8" t="s">
        <v>43</v>
      </c>
    </row>
    <row r="35" spans="1:7" ht="14.4" customHeight="1" x14ac:dyDescent="0.3">
      <c r="A35" s="41">
        <v>45636</v>
      </c>
      <c r="B35" s="14">
        <v>9880</v>
      </c>
      <c r="C35" s="8" t="s">
        <v>0</v>
      </c>
      <c r="D35" s="12">
        <v>90000</v>
      </c>
      <c r="E35" s="12">
        <v>13500</v>
      </c>
      <c r="F35" s="12">
        <v>76500</v>
      </c>
      <c r="G35" s="8" t="s">
        <v>40</v>
      </c>
    </row>
    <row r="36" spans="1:7" ht="14.4" customHeight="1" x14ac:dyDescent="0.3">
      <c r="A36" s="41">
        <v>45636</v>
      </c>
      <c r="B36" s="14">
        <v>9880</v>
      </c>
      <c r="C36" s="8" t="s">
        <v>0</v>
      </c>
      <c r="D36" s="12">
        <v>90000</v>
      </c>
      <c r="E36" s="12">
        <v>13500</v>
      </c>
      <c r="F36" s="12">
        <v>76500</v>
      </c>
      <c r="G36" s="8" t="s">
        <v>45</v>
      </c>
    </row>
    <row r="37" spans="1:7" ht="14.4" customHeight="1" x14ac:dyDescent="0.3">
      <c r="A37" s="41">
        <v>45636</v>
      </c>
      <c r="B37" s="14">
        <v>9880</v>
      </c>
      <c r="C37" s="8" t="s">
        <v>0</v>
      </c>
      <c r="D37" s="12">
        <v>90000</v>
      </c>
      <c r="E37" s="12">
        <v>13500</v>
      </c>
      <c r="F37" s="12">
        <v>76500</v>
      </c>
      <c r="G37" s="8" t="s">
        <v>48</v>
      </c>
    </row>
    <row r="38" spans="1:7" ht="14.4" customHeight="1" x14ac:dyDescent="0.3">
      <c r="A38" s="41">
        <v>45643</v>
      </c>
      <c r="B38" s="14">
        <v>9881</v>
      </c>
      <c r="C38" s="8" t="s">
        <v>0</v>
      </c>
      <c r="D38" s="12">
        <v>90000</v>
      </c>
      <c r="E38" s="12">
        <v>13500</v>
      </c>
      <c r="F38" s="12">
        <v>76500</v>
      </c>
      <c r="G38" s="8" t="s">
        <v>19</v>
      </c>
    </row>
    <row r="39" spans="1:7" ht="14.4" customHeight="1" x14ac:dyDescent="0.3">
      <c r="A39" s="41">
        <v>45643</v>
      </c>
      <c r="B39" s="14">
        <v>9881</v>
      </c>
      <c r="C39" s="8" t="s">
        <v>0</v>
      </c>
      <c r="D39" s="12">
        <v>90000</v>
      </c>
      <c r="E39" s="12">
        <v>13500</v>
      </c>
      <c r="F39" s="12">
        <v>76500</v>
      </c>
      <c r="G39" s="8" t="s">
        <v>44</v>
      </c>
    </row>
    <row r="40" spans="1:7" ht="14.4" customHeight="1" x14ac:dyDescent="0.3">
      <c r="A40" s="41">
        <v>45643</v>
      </c>
      <c r="B40" s="14">
        <v>9881</v>
      </c>
      <c r="C40" s="8" t="s">
        <v>0</v>
      </c>
      <c r="D40" s="12">
        <v>90000</v>
      </c>
      <c r="E40" s="12">
        <v>13500</v>
      </c>
      <c r="F40" s="12">
        <v>76500</v>
      </c>
      <c r="G40" s="8" t="s">
        <v>43</v>
      </c>
    </row>
    <row r="41" spans="1:7" ht="14.4" customHeight="1" x14ac:dyDescent="0.3">
      <c r="A41" s="41">
        <v>45643</v>
      </c>
      <c r="B41" s="14">
        <v>9881</v>
      </c>
      <c r="C41" s="8" t="s">
        <v>0</v>
      </c>
      <c r="D41" s="79" t="s">
        <v>55</v>
      </c>
      <c r="E41" s="80"/>
      <c r="F41" s="81"/>
      <c r="G41" s="8" t="s">
        <v>40</v>
      </c>
    </row>
    <row r="42" spans="1:7" ht="14.4" customHeight="1" x14ac:dyDescent="0.3">
      <c r="A42" s="41">
        <v>45643</v>
      </c>
      <c r="B42" s="14">
        <v>9881</v>
      </c>
      <c r="C42" s="8" t="s">
        <v>0</v>
      </c>
      <c r="D42" s="12">
        <v>90000</v>
      </c>
      <c r="E42" s="12">
        <v>13500</v>
      </c>
      <c r="F42" s="12">
        <v>76500</v>
      </c>
      <c r="G42" s="8" t="s">
        <v>45</v>
      </c>
    </row>
    <row r="43" spans="1:7" ht="14.4" customHeight="1" x14ac:dyDescent="0.3">
      <c r="A43" s="41">
        <v>45643</v>
      </c>
      <c r="B43" s="14">
        <v>9881</v>
      </c>
      <c r="C43" s="8" t="s">
        <v>0</v>
      </c>
      <c r="D43" s="12">
        <v>90000</v>
      </c>
      <c r="E43" s="12">
        <v>13500</v>
      </c>
      <c r="F43" s="12">
        <v>76500</v>
      </c>
      <c r="G43" s="8" t="s">
        <v>48</v>
      </c>
    </row>
    <row r="44" spans="1:7" s="22" customFormat="1" x14ac:dyDescent="0.3">
      <c r="A44" s="19"/>
      <c r="B44" s="20"/>
      <c r="C44" s="21"/>
      <c r="D44" s="23"/>
      <c r="E44" s="23"/>
      <c r="F44" s="24"/>
      <c r="G44" s="21"/>
    </row>
    <row r="45" spans="1:7" s="22" customFormat="1" x14ac:dyDescent="0.3">
      <c r="A45" s="19"/>
      <c r="B45" s="20"/>
      <c r="C45" s="21"/>
      <c r="D45" s="23"/>
      <c r="E45" s="23"/>
      <c r="F45" s="24"/>
      <c r="G45" s="21"/>
    </row>
    <row r="46" spans="1:7" s="22" customFormat="1" x14ac:dyDescent="0.3">
      <c r="A46" s="19"/>
      <c r="B46" s="20"/>
      <c r="C46" s="21"/>
      <c r="D46" s="23"/>
      <c r="E46" s="23"/>
      <c r="F46" s="24"/>
      <c r="G46" s="21"/>
    </row>
    <row r="47" spans="1:7" s="22" customFormat="1" x14ac:dyDescent="0.3">
      <c r="A47" s="19"/>
      <c r="B47" s="20"/>
      <c r="C47" s="21"/>
      <c r="D47" s="23"/>
      <c r="E47" s="23"/>
      <c r="F47" s="24"/>
      <c r="G47" s="21"/>
    </row>
    <row r="48" spans="1:7" s="22" customFormat="1" x14ac:dyDescent="0.3">
      <c r="A48" s="19"/>
      <c r="B48" s="20"/>
      <c r="C48" s="21"/>
      <c r="D48" s="23"/>
      <c r="E48" s="23"/>
      <c r="F48" s="24"/>
      <c r="G48" s="21"/>
    </row>
    <row r="49" spans="1:7" s="22" customFormat="1" x14ac:dyDescent="0.3">
      <c r="A49" s="19"/>
      <c r="B49" s="20"/>
      <c r="C49" s="21"/>
      <c r="D49" s="23"/>
      <c r="E49" s="23"/>
      <c r="F49" s="24"/>
      <c r="G49" s="21"/>
    </row>
    <row r="50" spans="1:7" s="22" customFormat="1" x14ac:dyDescent="0.3">
      <c r="A50" s="19"/>
      <c r="B50" s="20"/>
      <c r="C50" s="21"/>
      <c r="D50" s="23"/>
      <c r="E50" s="23"/>
      <c r="F50" s="24"/>
      <c r="G50" s="21"/>
    </row>
    <row r="51" spans="1:7" s="22" customFormat="1" x14ac:dyDescent="0.3">
      <c r="A51" s="19"/>
      <c r="B51" s="20"/>
      <c r="C51" s="21"/>
      <c r="D51" s="23"/>
      <c r="E51" s="23"/>
      <c r="F51" s="24"/>
      <c r="G51" s="21"/>
    </row>
    <row r="52" spans="1:7" s="22" customFormat="1" x14ac:dyDescent="0.3">
      <c r="A52" s="19"/>
      <c r="B52" s="20"/>
      <c r="C52" s="21"/>
      <c r="D52" s="23"/>
      <c r="E52" s="23"/>
      <c r="F52" s="24"/>
      <c r="G52" s="21"/>
    </row>
    <row r="53" spans="1:7" s="22" customFormat="1" x14ac:dyDescent="0.3">
      <c r="A53" s="19"/>
      <c r="B53" s="20"/>
      <c r="C53" s="21"/>
      <c r="D53" s="23"/>
      <c r="E53" s="23"/>
      <c r="F53" s="24"/>
      <c r="G53" s="21"/>
    </row>
    <row r="54" spans="1:7" s="22" customFormat="1" x14ac:dyDescent="0.3">
      <c r="A54" s="19"/>
      <c r="B54" s="20"/>
      <c r="C54" s="21"/>
      <c r="D54" s="23"/>
      <c r="E54" s="23"/>
      <c r="F54" s="24"/>
      <c r="G54" s="21"/>
    </row>
    <row r="55" spans="1:7" s="22" customFormat="1" x14ac:dyDescent="0.3">
      <c r="A55" s="19"/>
      <c r="B55" s="20"/>
      <c r="C55" s="21"/>
      <c r="D55" s="23"/>
      <c r="E55" s="23"/>
      <c r="F55" s="24"/>
      <c r="G55" s="21"/>
    </row>
    <row r="56" spans="1:7" s="22" customFormat="1" x14ac:dyDescent="0.3">
      <c r="A56" s="19"/>
      <c r="B56" s="20"/>
      <c r="C56" s="21"/>
      <c r="D56" s="23"/>
      <c r="E56" s="23"/>
      <c r="F56" s="24"/>
      <c r="G56" s="21"/>
    </row>
    <row r="57" spans="1:7" s="22" customFormat="1" x14ac:dyDescent="0.3">
      <c r="A57" s="19"/>
      <c r="B57" s="20"/>
      <c r="C57" s="21"/>
      <c r="D57" s="23"/>
      <c r="E57" s="23"/>
      <c r="F57" s="24"/>
      <c r="G57" s="21"/>
    </row>
    <row r="58" spans="1:7" s="22" customFormat="1" x14ac:dyDescent="0.3">
      <c r="A58" s="19"/>
      <c r="B58" s="20"/>
      <c r="C58" s="21"/>
      <c r="D58" s="23"/>
      <c r="E58" s="23"/>
      <c r="F58" s="24"/>
      <c r="G58" s="21"/>
    </row>
    <row r="59" spans="1:7" s="22" customFormat="1" x14ac:dyDescent="0.3">
      <c r="A59" s="19"/>
      <c r="B59" s="20"/>
      <c r="C59" s="21"/>
      <c r="D59" s="23"/>
      <c r="E59" s="23"/>
      <c r="F59" s="24"/>
      <c r="G59" s="21"/>
    </row>
    <row r="60" spans="1:7" s="22" customFormat="1" x14ac:dyDescent="0.3">
      <c r="A60" s="19"/>
      <c r="B60" s="20"/>
      <c r="C60" s="21"/>
      <c r="D60" s="23"/>
      <c r="E60" s="23"/>
      <c r="F60" s="24"/>
      <c r="G60" s="21"/>
    </row>
    <row r="61" spans="1:7" s="22" customFormat="1" x14ac:dyDescent="0.3">
      <c r="A61" s="19"/>
      <c r="B61" s="20"/>
      <c r="C61" s="21"/>
      <c r="D61" s="23"/>
      <c r="E61" s="23"/>
      <c r="F61" s="24"/>
      <c r="G61" s="21"/>
    </row>
    <row r="62" spans="1:7" s="22" customFormat="1" x14ac:dyDescent="0.3">
      <c r="A62" s="19"/>
      <c r="B62" s="20"/>
      <c r="C62" s="21"/>
      <c r="D62" s="23"/>
      <c r="E62" s="23"/>
      <c r="F62" s="24"/>
      <c r="G62" s="21"/>
    </row>
    <row r="63" spans="1:7" s="22" customFormat="1" x14ac:dyDescent="0.3">
      <c r="A63" s="19"/>
      <c r="B63" s="20"/>
      <c r="C63" s="21"/>
      <c r="D63" s="23"/>
      <c r="E63" s="23"/>
      <c r="F63" s="24"/>
      <c r="G63" s="21"/>
    </row>
    <row r="64" spans="1:7" s="22" customFormat="1" x14ac:dyDescent="0.3">
      <c r="A64" s="19"/>
      <c r="B64" s="20"/>
      <c r="C64" s="21"/>
      <c r="D64" s="23"/>
      <c r="E64" s="23"/>
      <c r="F64" s="24"/>
      <c r="G64" s="21"/>
    </row>
    <row r="65" spans="1:7" s="22" customFormat="1" x14ac:dyDescent="0.3">
      <c r="A65" s="19"/>
      <c r="B65" s="20"/>
      <c r="C65" s="21"/>
      <c r="D65" s="23"/>
      <c r="E65" s="23"/>
      <c r="F65" s="24"/>
      <c r="G65" s="21"/>
    </row>
    <row r="66" spans="1:7" s="22" customFormat="1" x14ac:dyDescent="0.3">
      <c r="A66" s="19"/>
      <c r="B66" s="20"/>
      <c r="C66" s="21"/>
      <c r="D66" s="23"/>
      <c r="E66" s="23"/>
      <c r="F66" s="24"/>
      <c r="G66" s="21"/>
    </row>
    <row r="67" spans="1:7" s="22" customFormat="1" x14ac:dyDescent="0.3">
      <c r="A67" s="19"/>
      <c r="B67" s="20"/>
      <c r="C67" s="21"/>
      <c r="D67" s="23"/>
      <c r="E67" s="23"/>
      <c r="F67" s="24"/>
      <c r="G67" s="21"/>
    </row>
    <row r="68" spans="1:7" s="22" customFormat="1" x14ac:dyDescent="0.3">
      <c r="A68" s="19"/>
      <c r="B68" s="20"/>
      <c r="C68" s="21"/>
      <c r="D68" s="23"/>
      <c r="E68" s="23"/>
      <c r="F68" s="24"/>
      <c r="G68" s="21"/>
    </row>
    <row r="69" spans="1:7" s="22" customFormat="1" x14ac:dyDescent="0.3">
      <c r="A69" s="19"/>
      <c r="B69" s="20"/>
      <c r="C69" s="21"/>
      <c r="D69" s="23"/>
      <c r="E69" s="23"/>
      <c r="F69" s="24"/>
      <c r="G69" s="21"/>
    </row>
    <row r="70" spans="1:7" s="22" customFormat="1" x14ac:dyDescent="0.3">
      <c r="A70" s="19"/>
      <c r="B70" s="20"/>
      <c r="C70" s="21"/>
      <c r="D70" s="23"/>
      <c r="E70" s="23"/>
      <c r="F70" s="24"/>
      <c r="G70" s="21"/>
    </row>
    <row r="71" spans="1:7" s="22" customFormat="1" x14ac:dyDescent="0.3">
      <c r="A71" s="19"/>
      <c r="B71" s="20"/>
      <c r="C71" s="21"/>
      <c r="D71" s="23"/>
      <c r="E71" s="23"/>
      <c r="F71" s="24"/>
      <c r="G71" s="21"/>
    </row>
    <row r="72" spans="1:7" s="22" customFormat="1" x14ac:dyDescent="0.3">
      <c r="A72" s="19"/>
      <c r="B72" s="20"/>
      <c r="C72" s="21"/>
      <c r="D72" s="23"/>
      <c r="E72" s="23"/>
      <c r="F72" s="24"/>
      <c r="G72" s="21"/>
    </row>
    <row r="73" spans="1:7" s="22" customFormat="1" x14ac:dyDescent="0.3">
      <c r="A73" s="19"/>
      <c r="B73" s="20"/>
      <c r="C73" s="21"/>
      <c r="D73" s="23"/>
      <c r="E73" s="23"/>
      <c r="F73" s="24"/>
      <c r="G73" s="21"/>
    </row>
    <row r="74" spans="1:7" s="22" customFormat="1" x14ac:dyDescent="0.3">
      <c r="A74" s="19"/>
      <c r="B74" s="20"/>
      <c r="C74" s="21"/>
      <c r="D74" s="23"/>
      <c r="E74" s="23"/>
      <c r="F74" s="24"/>
      <c r="G74" s="21"/>
    </row>
    <row r="75" spans="1:7" s="22" customFormat="1" x14ac:dyDescent="0.3">
      <c r="A75" s="19"/>
      <c r="B75" s="20"/>
      <c r="C75" s="21"/>
      <c r="D75" s="23"/>
      <c r="E75" s="23"/>
      <c r="F75" s="24"/>
      <c r="G75" s="21"/>
    </row>
    <row r="76" spans="1:7" s="22" customFormat="1" x14ac:dyDescent="0.3">
      <c r="A76" s="19"/>
      <c r="B76" s="20"/>
      <c r="C76" s="21"/>
      <c r="D76" s="23"/>
      <c r="E76" s="23"/>
      <c r="F76" s="24"/>
      <c r="G76" s="21"/>
    </row>
    <row r="77" spans="1:7" s="22" customFormat="1" x14ac:dyDescent="0.3">
      <c r="A77" s="19"/>
      <c r="B77" s="20"/>
      <c r="C77" s="21"/>
      <c r="D77" s="23"/>
      <c r="E77" s="23"/>
      <c r="F77" s="24"/>
      <c r="G77" s="21"/>
    </row>
    <row r="78" spans="1:7" s="22" customFormat="1" x14ac:dyDescent="0.3">
      <c r="A78" s="19"/>
      <c r="B78" s="20"/>
      <c r="C78" s="21"/>
      <c r="D78" s="23"/>
      <c r="E78" s="23"/>
      <c r="F78" s="24"/>
      <c r="G78" s="21"/>
    </row>
    <row r="79" spans="1:7" s="22" customFormat="1" x14ac:dyDescent="0.3">
      <c r="A79" s="19"/>
      <c r="B79" s="20"/>
      <c r="C79" s="21"/>
      <c r="D79" s="23"/>
      <c r="E79" s="23"/>
      <c r="F79" s="24"/>
      <c r="G79" s="21"/>
    </row>
    <row r="80" spans="1:7" s="22" customFormat="1" x14ac:dyDescent="0.3">
      <c r="A80" s="19"/>
      <c r="B80" s="20"/>
      <c r="C80" s="21"/>
      <c r="D80" s="23"/>
      <c r="E80" s="23"/>
      <c r="F80" s="24"/>
      <c r="G80" s="21"/>
    </row>
    <row r="81" spans="1:7" s="22" customFormat="1" x14ac:dyDescent="0.3">
      <c r="A81" s="19"/>
      <c r="B81" s="20"/>
      <c r="C81" s="21"/>
      <c r="D81" s="23"/>
      <c r="E81" s="23"/>
      <c r="F81" s="24"/>
      <c r="G81" s="21"/>
    </row>
    <row r="82" spans="1:7" s="22" customFormat="1" x14ac:dyDescent="0.3">
      <c r="A82" s="19"/>
      <c r="B82" s="20"/>
      <c r="C82" s="21"/>
      <c r="D82" s="23"/>
      <c r="E82" s="23"/>
      <c r="F82" s="24"/>
      <c r="G82" s="21"/>
    </row>
    <row r="83" spans="1:7" s="22" customFormat="1" x14ac:dyDescent="0.3">
      <c r="A83" s="19"/>
      <c r="B83" s="20"/>
      <c r="C83" s="21"/>
      <c r="D83" s="23"/>
      <c r="E83" s="23"/>
      <c r="F83" s="24"/>
      <c r="G83" s="21"/>
    </row>
    <row r="84" spans="1:7" s="22" customFormat="1" x14ac:dyDescent="0.3">
      <c r="A84" s="19"/>
      <c r="B84" s="20"/>
      <c r="C84" s="21"/>
      <c r="D84" s="23"/>
      <c r="E84" s="23"/>
      <c r="F84" s="24"/>
      <c r="G84" s="21"/>
    </row>
    <row r="85" spans="1:7" s="22" customFormat="1" x14ac:dyDescent="0.3">
      <c r="A85" s="19"/>
      <c r="B85" s="20"/>
      <c r="C85" s="21"/>
      <c r="D85" s="23"/>
      <c r="E85" s="23"/>
      <c r="F85" s="24"/>
      <c r="G85" s="21"/>
    </row>
    <row r="86" spans="1:7" s="22" customFormat="1" x14ac:dyDescent="0.3">
      <c r="A86" s="19"/>
      <c r="B86" s="20"/>
      <c r="C86" s="21"/>
      <c r="D86" s="23"/>
      <c r="E86" s="23"/>
      <c r="F86" s="24"/>
      <c r="G86" s="21"/>
    </row>
    <row r="87" spans="1:7" s="22" customFormat="1" x14ac:dyDescent="0.3">
      <c r="A87" s="19"/>
      <c r="B87" s="20"/>
      <c r="C87" s="21"/>
      <c r="D87" s="23"/>
      <c r="E87" s="23"/>
      <c r="F87" s="24"/>
      <c r="G87" s="21"/>
    </row>
    <row r="88" spans="1:7" s="22" customFormat="1" x14ac:dyDescent="0.3">
      <c r="A88" s="19"/>
      <c r="B88" s="20"/>
      <c r="C88" s="21"/>
      <c r="D88" s="23"/>
      <c r="E88" s="23"/>
      <c r="F88" s="24"/>
      <c r="G88" s="21"/>
    </row>
    <row r="89" spans="1:7" s="22" customFormat="1" x14ac:dyDescent="0.3">
      <c r="A89" s="19"/>
      <c r="B89" s="20"/>
      <c r="C89" s="21"/>
      <c r="D89" s="23"/>
      <c r="E89" s="23"/>
      <c r="F89" s="24"/>
      <c r="G89" s="21"/>
    </row>
    <row r="90" spans="1:7" s="22" customFormat="1" x14ac:dyDescent="0.3">
      <c r="A90" s="19"/>
      <c r="B90" s="20"/>
      <c r="C90" s="21"/>
      <c r="D90" s="23"/>
      <c r="E90" s="23"/>
      <c r="F90" s="24"/>
      <c r="G90" s="21"/>
    </row>
    <row r="91" spans="1:7" s="22" customFormat="1" x14ac:dyDescent="0.3">
      <c r="A91" s="19"/>
      <c r="B91" s="20"/>
      <c r="C91" s="21"/>
      <c r="D91" s="23"/>
      <c r="E91" s="23"/>
      <c r="F91" s="24"/>
      <c r="G91" s="21"/>
    </row>
    <row r="92" spans="1:7" s="22" customFormat="1" x14ac:dyDescent="0.3">
      <c r="A92" s="19"/>
      <c r="B92" s="20"/>
      <c r="C92" s="21"/>
      <c r="D92" s="23"/>
      <c r="E92" s="23"/>
      <c r="F92" s="24"/>
      <c r="G92" s="21"/>
    </row>
    <row r="93" spans="1:7" s="22" customFormat="1" x14ac:dyDescent="0.3">
      <c r="A93" s="19"/>
      <c r="B93" s="20"/>
      <c r="C93" s="21"/>
      <c r="D93" s="23"/>
      <c r="E93" s="23"/>
      <c r="F93" s="24"/>
      <c r="G93" s="21"/>
    </row>
    <row r="94" spans="1:7" s="22" customFormat="1" x14ac:dyDescent="0.3">
      <c r="A94" s="19"/>
      <c r="B94" s="20"/>
      <c r="C94" s="21"/>
      <c r="D94" s="23"/>
      <c r="E94" s="23"/>
      <c r="F94" s="24"/>
      <c r="G94" s="21"/>
    </row>
    <row r="95" spans="1:7" s="22" customFormat="1" x14ac:dyDescent="0.3">
      <c r="A95" s="19"/>
      <c r="B95" s="20"/>
      <c r="C95" s="21"/>
      <c r="D95" s="23"/>
      <c r="E95" s="23"/>
      <c r="F95" s="24"/>
      <c r="G95" s="21"/>
    </row>
    <row r="96" spans="1:7" s="22" customFormat="1" x14ac:dyDescent="0.3">
      <c r="A96" s="19"/>
      <c r="B96" s="20"/>
      <c r="C96" s="21"/>
      <c r="D96" s="23"/>
      <c r="E96" s="23"/>
      <c r="F96" s="24"/>
      <c r="G96" s="21"/>
    </row>
    <row r="97" spans="1:7" s="22" customFormat="1" x14ac:dyDescent="0.3">
      <c r="A97" s="19"/>
      <c r="B97" s="20"/>
      <c r="C97" s="21"/>
      <c r="D97" s="23"/>
      <c r="E97" s="23"/>
      <c r="F97" s="24"/>
      <c r="G97" s="21"/>
    </row>
    <row r="98" spans="1:7" s="22" customFormat="1" x14ac:dyDescent="0.3">
      <c r="A98" s="19"/>
      <c r="B98" s="20"/>
      <c r="C98" s="21"/>
      <c r="D98" s="23"/>
      <c r="E98" s="23"/>
      <c r="F98" s="24"/>
      <c r="G98" s="21"/>
    </row>
    <row r="99" spans="1:7" s="22" customFormat="1" x14ac:dyDescent="0.3">
      <c r="A99" s="19"/>
      <c r="B99" s="20"/>
      <c r="C99" s="21"/>
      <c r="D99" s="23"/>
      <c r="E99" s="23"/>
      <c r="F99" s="24"/>
      <c r="G99" s="21"/>
    </row>
    <row r="100" spans="1:7" s="22" customFormat="1" x14ac:dyDescent="0.3">
      <c r="A100" s="19"/>
      <c r="B100" s="20"/>
      <c r="C100" s="21"/>
      <c r="D100" s="23"/>
      <c r="E100" s="23"/>
      <c r="F100" s="24"/>
      <c r="G100" s="21"/>
    </row>
    <row r="101" spans="1:7" s="22" customFormat="1" x14ac:dyDescent="0.3">
      <c r="A101" s="19"/>
      <c r="B101" s="20"/>
      <c r="C101" s="21"/>
      <c r="D101" s="23"/>
      <c r="E101" s="23"/>
      <c r="F101" s="24"/>
      <c r="G101" s="21"/>
    </row>
    <row r="102" spans="1:7" s="22" customFormat="1" x14ac:dyDescent="0.3">
      <c r="A102" s="19"/>
      <c r="B102" s="20"/>
      <c r="C102" s="21"/>
      <c r="D102" s="23"/>
      <c r="E102" s="23"/>
      <c r="F102" s="24"/>
      <c r="G102" s="21"/>
    </row>
    <row r="103" spans="1:7" s="22" customFormat="1" x14ac:dyDescent="0.3">
      <c r="A103" s="19"/>
      <c r="B103" s="20"/>
      <c r="C103" s="21"/>
      <c r="D103" s="23"/>
      <c r="E103" s="23"/>
      <c r="F103" s="24"/>
      <c r="G103" s="21"/>
    </row>
    <row r="104" spans="1:7" s="22" customFormat="1" x14ac:dyDescent="0.3">
      <c r="A104" s="19"/>
      <c r="B104" s="20"/>
      <c r="C104" s="21"/>
      <c r="D104" s="23"/>
      <c r="E104" s="23"/>
      <c r="F104" s="24"/>
      <c r="G104" s="21"/>
    </row>
    <row r="105" spans="1:7" s="22" customFormat="1" x14ac:dyDescent="0.3">
      <c r="A105" s="19"/>
      <c r="B105" s="20"/>
      <c r="C105" s="21"/>
      <c r="D105" s="23"/>
      <c r="E105" s="23"/>
      <c r="F105" s="24"/>
      <c r="G105" s="21"/>
    </row>
    <row r="106" spans="1:7" s="22" customFormat="1" x14ac:dyDescent="0.3">
      <c r="A106" s="19"/>
      <c r="B106" s="20"/>
      <c r="C106" s="21"/>
      <c r="D106" s="23"/>
      <c r="E106" s="23"/>
      <c r="F106" s="24"/>
      <c r="G106" s="21"/>
    </row>
    <row r="107" spans="1:7" s="22" customFormat="1" x14ac:dyDescent="0.3">
      <c r="A107" s="19"/>
      <c r="B107" s="20"/>
      <c r="C107" s="21"/>
      <c r="D107" s="23"/>
      <c r="E107" s="23"/>
      <c r="F107" s="24"/>
      <c r="G107" s="21"/>
    </row>
    <row r="108" spans="1:7" s="22" customFormat="1" x14ac:dyDescent="0.3">
      <c r="A108" s="19"/>
      <c r="B108" s="20"/>
      <c r="C108" s="21"/>
      <c r="D108" s="23"/>
      <c r="E108" s="23"/>
      <c r="F108" s="24"/>
      <c r="G108" s="21"/>
    </row>
    <row r="109" spans="1:7" s="22" customFormat="1" x14ac:dyDescent="0.3">
      <c r="A109" s="19"/>
      <c r="B109" s="20"/>
      <c r="C109" s="21"/>
      <c r="D109" s="23"/>
      <c r="E109" s="23"/>
      <c r="F109" s="24"/>
      <c r="G109" s="21"/>
    </row>
    <row r="110" spans="1:7" s="22" customFormat="1" x14ac:dyDescent="0.3">
      <c r="A110" s="19"/>
      <c r="B110" s="20"/>
      <c r="C110" s="21"/>
      <c r="D110" s="23"/>
      <c r="E110" s="23"/>
      <c r="F110" s="24"/>
      <c r="G110" s="21"/>
    </row>
    <row r="111" spans="1:7" s="22" customFormat="1" x14ac:dyDescent="0.3">
      <c r="A111" s="19"/>
      <c r="B111" s="20"/>
      <c r="C111" s="21"/>
      <c r="D111" s="23"/>
      <c r="E111" s="23"/>
      <c r="F111" s="24"/>
      <c r="G111" s="21"/>
    </row>
    <row r="112" spans="1:7" s="22" customFormat="1" x14ac:dyDescent="0.3">
      <c r="A112" s="19"/>
      <c r="B112" s="20"/>
      <c r="C112" s="21"/>
      <c r="D112" s="23"/>
      <c r="E112" s="23"/>
      <c r="F112" s="24"/>
      <c r="G112" s="21"/>
    </row>
    <row r="113" spans="1:7" s="22" customFormat="1" x14ac:dyDescent="0.3">
      <c r="A113" s="19"/>
      <c r="B113" s="20"/>
      <c r="C113" s="21"/>
      <c r="D113" s="23"/>
      <c r="E113" s="23"/>
      <c r="F113" s="24"/>
      <c r="G113" s="21"/>
    </row>
    <row r="114" spans="1:7" s="22" customFormat="1" x14ac:dyDescent="0.3">
      <c r="A114" s="19"/>
      <c r="B114" s="20"/>
      <c r="C114" s="21"/>
      <c r="D114" s="23"/>
      <c r="E114" s="23"/>
      <c r="F114" s="24"/>
      <c r="G114" s="21"/>
    </row>
    <row r="115" spans="1:7" s="22" customFormat="1" x14ac:dyDescent="0.3">
      <c r="A115" s="19"/>
      <c r="B115" s="20"/>
      <c r="C115" s="21"/>
      <c r="D115" s="23"/>
      <c r="E115" s="23"/>
      <c r="F115" s="24"/>
      <c r="G115" s="21"/>
    </row>
    <row r="116" spans="1:7" s="22" customFormat="1" x14ac:dyDescent="0.3">
      <c r="A116" s="19"/>
      <c r="B116" s="20"/>
      <c r="C116" s="21"/>
      <c r="D116" s="23"/>
      <c r="E116" s="23"/>
      <c r="F116" s="24"/>
      <c r="G116" s="21"/>
    </row>
    <row r="117" spans="1:7" s="22" customFormat="1" x14ac:dyDescent="0.3">
      <c r="A117" s="19"/>
      <c r="B117" s="20"/>
      <c r="C117" s="21"/>
      <c r="D117" s="23"/>
      <c r="E117" s="23"/>
      <c r="F117" s="24"/>
      <c r="G117" s="21"/>
    </row>
    <row r="118" spans="1:7" s="22" customFormat="1" x14ac:dyDescent="0.3">
      <c r="A118" s="19"/>
      <c r="B118" s="20"/>
      <c r="C118" s="21"/>
      <c r="D118" s="23"/>
      <c r="E118" s="23"/>
      <c r="F118" s="24"/>
      <c r="G118" s="21"/>
    </row>
    <row r="119" spans="1:7" s="22" customFormat="1" x14ac:dyDescent="0.3">
      <c r="A119" s="19"/>
      <c r="B119" s="20"/>
      <c r="C119" s="21"/>
      <c r="D119" s="23"/>
      <c r="E119" s="23"/>
      <c r="F119" s="24"/>
      <c r="G119" s="21"/>
    </row>
    <row r="120" spans="1:7" s="22" customFormat="1" x14ac:dyDescent="0.3">
      <c r="A120" s="19"/>
      <c r="B120" s="20"/>
      <c r="C120" s="21"/>
      <c r="D120" s="23"/>
      <c r="E120" s="23"/>
      <c r="F120" s="24"/>
      <c r="G120" s="21"/>
    </row>
    <row r="121" spans="1:7" s="22" customFormat="1" x14ac:dyDescent="0.3">
      <c r="A121" s="19"/>
      <c r="B121" s="20"/>
      <c r="C121" s="21"/>
      <c r="D121" s="23"/>
      <c r="E121" s="23"/>
      <c r="F121" s="24"/>
      <c r="G121" s="21"/>
    </row>
    <row r="122" spans="1:7" s="22" customFormat="1" x14ac:dyDescent="0.3">
      <c r="A122" s="19"/>
      <c r="B122" s="20"/>
      <c r="C122" s="21"/>
      <c r="D122" s="23"/>
      <c r="E122" s="23"/>
      <c r="F122" s="24"/>
      <c r="G122" s="21"/>
    </row>
    <row r="123" spans="1:7" s="22" customFormat="1" x14ac:dyDescent="0.3">
      <c r="A123" s="19"/>
      <c r="B123" s="20"/>
      <c r="C123" s="21"/>
      <c r="D123" s="23"/>
      <c r="E123" s="23"/>
      <c r="F123" s="24"/>
      <c r="G123" s="21"/>
    </row>
    <row r="124" spans="1:7" s="22" customFormat="1" x14ac:dyDescent="0.3">
      <c r="A124" s="19"/>
      <c r="B124" s="20"/>
      <c r="C124" s="21"/>
      <c r="D124" s="23"/>
      <c r="E124" s="23"/>
      <c r="F124" s="24"/>
      <c r="G124" s="21"/>
    </row>
    <row r="125" spans="1:7" s="22" customFormat="1" x14ac:dyDescent="0.3">
      <c r="A125" s="19"/>
      <c r="B125" s="20"/>
      <c r="C125" s="21"/>
      <c r="D125" s="23"/>
      <c r="E125" s="23"/>
      <c r="F125" s="24"/>
      <c r="G125" s="21"/>
    </row>
    <row r="126" spans="1:7" s="22" customFormat="1" x14ac:dyDescent="0.3">
      <c r="A126" s="19"/>
      <c r="B126" s="20"/>
      <c r="C126" s="21"/>
      <c r="D126" s="23"/>
      <c r="E126" s="23"/>
      <c r="F126" s="24"/>
      <c r="G126" s="21"/>
    </row>
    <row r="127" spans="1:7" s="22" customFormat="1" x14ac:dyDescent="0.3">
      <c r="A127" s="19"/>
      <c r="B127" s="20"/>
      <c r="C127" s="21"/>
      <c r="D127" s="23"/>
      <c r="E127" s="23"/>
      <c r="F127" s="24"/>
      <c r="G127" s="21"/>
    </row>
    <row r="128" spans="1:7" s="22" customFormat="1" x14ac:dyDescent="0.3">
      <c r="A128" s="19"/>
      <c r="B128" s="20"/>
      <c r="C128" s="21"/>
      <c r="D128" s="23"/>
      <c r="E128" s="23"/>
      <c r="F128" s="24"/>
      <c r="G128" s="21"/>
    </row>
    <row r="129" spans="1:7" s="22" customFormat="1" x14ac:dyDescent="0.3">
      <c r="A129" s="19"/>
      <c r="B129" s="20"/>
      <c r="C129" s="21"/>
      <c r="D129" s="23"/>
      <c r="E129" s="23"/>
      <c r="F129" s="24"/>
      <c r="G129" s="21"/>
    </row>
    <row r="130" spans="1:7" s="22" customFormat="1" x14ac:dyDescent="0.3">
      <c r="A130" s="19"/>
      <c r="B130" s="20"/>
      <c r="C130" s="21"/>
      <c r="D130" s="23"/>
      <c r="E130" s="23"/>
      <c r="F130" s="24"/>
      <c r="G130" s="21"/>
    </row>
    <row r="131" spans="1:7" s="22" customFormat="1" x14ac:dyDescent="0.3">
      <c r="A131" s="19"/>
      <c r="B131" s="20"/>
      <c r="C131" s="21"/>
      <c r="D131" s="23"/>
      <c r="E131" s="23"/>
      <c r="F131" s="24"/>
      <c r="G131" s="21"/>
    </row>
    <row r="132" spans="1:7" s="22" customFormat="1" x14ac:dyDescent="0.3">
      <c r="A132" s="19"/>
      <c r="B132" s="20"/>
      <c r="C132" s="21"/>
      <c r="D132" s="23"/>
      <c r="E132" s="23"/>
      <c r="F132" s="24"/>
      <c r="G132" s="21"/>
    </row>
    <row r="133" spans="1:7" s="22" customFormat="1" x14ac:dyDescent="0.3">
      <c r="A133" s="19"/>
      <c r="B133" s="20"/>
      <c r="C133" s="21"/>
      <c r="D133" s="23"/>
      <c r="E133" s="23"/>
      <c r="F133" s="24"/>
      <c r="G133" s="21"/>
    </row>
    <row r="134" spans="1:7" s="22" customFormat="1" x14ac:dyDescent="0.3">
      <c r="A134" s="19"/>
      <c r="B134" s="20"/>
      <c r="C134" s="21"/>
      <c r="D134" s="23"/>
      <c r="E134" s="23"/>
      <c r="F134" s="24"/>
      <c r="G134" s="21"/>
    </row>
    <row r="135" spans="1:7" s="22" customFormat="1" x14ac:dyDescent="0.3">
      <c r="A135" s="19"/>
      <c r="B135" s="20"/>
      <c r="C135" s="21"/>
      <c r="D135" s="23"/>
      <c r="E135" s="23"/>
      <c r="F135" s="24"/>
      <c r="G135" s="21"/>
    </row>
    <row r="136" spans="1:7" s="22" customFormat="1" x14ac:dyDescent="0.3">
      <c r="A136" s="19"/>
      <c r="B136" s="20"/>
      <c r="C136" s="21"/>
      <c r="D136" s="23"/>
      <c r="E136" s="23"/>
      <c r="F136" s="24"/>
      <c r="G136" s="21"/>
    </row>
    <row r="137" spans="1:7" s="22" customFormat="1" x14ac:dyDescent="0.3">
      <c r="A137" s="19"/>
      <c r="B137" s="20"/>
      <c r="C137" s="21"/>
      <c r="D137" s="23"/>
      <c r="E137" s="23"/>
      <c r="F137" s="24"/>
      <c r="G137" s="21"/>
    </row>
    <row r="138" spans="1:7" s="22" customFormat="1" x14ac:dyDescent="0.3">
      <c r="A138" s="19"/>
      <c r="B138" s="20"/>
      <c r="C138" s="21"/>
      <c r="D138" s="23"/>
      <c r="E138" s="23"/>
      <c r="F138" s="24"/>
      <c r="G138" s="21"/>
    </row>
    <row r="139" spans="1:7" s="22" customFormat="1" x14ac:dyDescent="0.3">
      <c r="A139" s="19"/>
      <c r="B139" s="20"/>
      <c r="C139" s="21"/>
      <c r="D139" s="23"/>
      <c r="E139" s="23"/>
      <c r="F139" s="24"/>
      <c r="G139" s="21"/>
    </row>
    <row r="140" spans="1:7" s="22" customFormat="1" x14ac:dyDescent="0.3">
      <c r="A140" s="19"/>
      <c r="B140" s="20"/>
      <c r="C140" s="21"/>
      <c r="D140" s="23"/>
      <c r="E140" s="23"/>
      <c r="F140" s="24"/>
      <c r="G140" s="21"/>
    </row>
    <row r="141" spans="1:7" s="22" customFormat="1" x14ac:dyDescent="0.3">
      <c r="A141" s="19"/>
      <c r="B141" s="20"/>
      <c r="C141" s="21"/>
      <c r="D141" s="23"/>
      <c r="E141" s="23"/>
      <c r="F141" s="24"/>
      <c r="G141" s="21"/>
    </row>
    <row r="142" spans="1:7" s="22" customFormat="1" x14ac:dyDescent="0.3">
      <c r="A142" s="19"/>
      <c r="B142" s="20"/>
      <c r="C142" s="21"/>
      <c r="D142" s="23"/>
      <c r="E142" s="23"/>
      <c r="F142" s="24"/>
      <c r="G142" s="21"/>
    </row>
    <row r="143" spans="1:7" s="22" customFormat="1" x14ac:dyDescent="0.3">
      <c r="A143" s="19"/>
      <c r="B143" s="20"/>
      <c r="C143" s="21"/>
      <c r="D143" s="23"/>
      <c r="E143" s="23"/>
      <c r="F143" s="24"/>
      <c r="G143" s="21"/>
    </row>
    <row r="144" spans="1:7" s="22" customFormat="1" x14ac:dyDescent="0.3">
      <c r="A144" s="19"/>
      <c r="B144" s="20"/>
      <c r="C144" s="21"/>
      <c r="D144" s="23"/>
      <c r="E144" s="23"/>
      <c r="F144" s="24"/>
      <c r="G144" s="21"/>
    </row>
    <row r="145" spans="1:7" s="22" customFormat="1" x14ac:dyDescent="0.3">
      <c r="A145" s="19"/>
      <c r="B145" s="20"/>
      <c r="C145" s="21"/>
      <c r="D145" s="23"/>
      <c r="E145" s="23"/>
      <c r="F145" s="24"/>
      <c r="G145" s="21"/>
    </row>
    <row r="146" spans="1:7" s="22" customFormat="1" x14ac:dyDescent="0.3">
      <c r="A146" s="19"/>
      <c r="B146" s="20"/>
      <c r="C146" s="21"/>
      <c r="D146" s="23"/>
      <c r="E146" s="23"/>
      <c r="F146" s="24"/>
      <c r="G146" s="21"/>
    </row>
    <row r="147" spans="1:7" s="22" customFormat="1" x14ac:dyDescent="0.3">
      <c r="A147" s="19"/>
      <c r="B147" s="20"/>
      <c r="C147" s="21"/>
      <c r="D147" s="23"/>
      <c r="E147" s="23"/>
      <c r="F147" s="24"/>
      <c r="G147" s="21"/>
    </row>
    <row r="148" spans="1:7" s="22" customFormat="1" x14ac:dyDescent="0.3">
      <c r="A148" s="19"/>
      <c r="B148" s="20"/>
      <c r="C148" s="21"/>
      <c r="D148" s="23"/>
      <c r="E148" s="23"/>
      <c r="F148" s="24"/>
      <c r="G148" s="21"/>
    </row>
    <row r="149" spans="1:7" s="22" customFormat="1" x14ac:dyDescent="0.3">
      <c r="A149" s="19"/>
      <c r="B149" s="20"/>
      <c r="C149" s="21"/>
      <c r="D149" s="23"/>
      <c r="E149" s="23"/>
      <c r="F149" s="24"/>
      <c r="G149" s="21"/>
    </row>
    <row r="150" spans="1:7" s="22" customFormat="1" x14ac:dyDescent="0.3">
      <c r="A150" s="19"/>
      <c r="B150" s="20"/>
      <c r="C150" s="21"/>
      <c r="D150" s="23"/>
      <c r="E150" s="23"/>
      <c r="F150" s="24"/>
      <c r="G150" s="21"/>
    </row>
    <row r="151" spans="1:7" s="22" customFormat="1" x14ac:dyDescent="0.3">
      <c r="A151" s="19"/>
      <c r="B151" s="20"/>
      <c r="C151" s="21"/>
      <c r="D151" s="23"/>
      <c r="E151" s="23"/>
      <c r="F151" s="24"/>
      <c r="G151" s="21"/>
    </row>
    <row r="152" spans="1:7" s="22" customFormat="1" x14ac:dyDescent="0.3">
      <c r="A152" s="19"/>
      <c r="B152" s="20"/>
      <c r="C152" s="21"/>
      <c r="D152" s="23"/>
      <c r="E152" s="23"/>
      <c r="F152" s="24"/>
      <c r="G152" s="21"/>
    </row>
    <row r="153" spans="1:7" s="22" customFormat="1" x14ac:dyDescent="0.3">
      <c r="A153" s="19"/>
      <c r="B153" s="20"/>
      <c r="C153" s="21"/>
      <c r="D153" s="23"/>
      <c r="E153" s="23"/>
      <c r="F153" s="24"/>
      <c r="G153" s="21"/>
    </row>
    <row r="154" spans="1:7" s="22" customFormat="1" x14ac:dyDescent="0.3">
      <c r="A154" s="19"/>
      <c r="B154" s="20"/>
      <c r="C154" s="21"/>
      <c r="D154" s="23"/>
      <c r="E154" s="23"/>
      <c r="F154" s="24"/>
      <c r="G154" s="21"/>
    </row>
    <row r="155" spans="1:7" s="22" customFormat="1" x14ac:dyDescent="0.3">
      <c r="A155" s="19"/>
      <c r="B155" s="20"/>
      <c r="C155" s="21"/>
      <c r="D155" s="23"/>
      <c r="E155" s="23"/>
      <c r="F155" s="24"/>
      <c r="G155" s="21"/>
    </row>
    <row r="156" spans="1:7" s="22" customFormat="1" x14ac:dyDescent="0.3">
      <c r="A156" s="19"/>
      <c r="B156" s="20"/>
      <c r="C156" s="21"/>
      <c r="D156" s="23"/>
      <c r="E156" s="23"/>
      <c r="F156" s="24"/>
      <c r="G156" s="21"/>
    </row>
    <row r="157" spans="1:7" s="22" customFormat="1" x14ac:dyDescent="0.3">
      <c r="A157" s="19"/>
      <c r="B157" s="20"/>
      <c r="C157" s="21"/>
      <c r="D157" s="23"/>
      <c r="E157" s="23"/>
      <c r="F157" s="24"/>
      <c r="G157" s="21"/>
    </row>
    <row r="158" spans="1:7" s="22" customFormat="1" x14ac:dyDescent="0.3">
      <c r="A158" s="19"/>
      <c r="B158" s="20"/>
      <c r="C158" s="21"/>
      <c r="D158" s="23"/>
      <c r="E158" s="23"/>
      <c r="F158" s="24"/>
      <c r="G158" s="21"/>
    </row>
    <row r="159" spans="1:7" s="22" customFormat="1" x14ac:dyDescent="0.3">
      <c r="A159" s="19"/>
      <c r="B159" s="20"/>
      <c r="C159" s="21"/>
      <c r="D159" s="23"/>
      <c r="E159" s="23"/>
      <c r="F159" s="24"/>
      <c r="G159" s="21"/>
    </row>
    <row r="160" spans="1:7" s="22" customFormat="1" x14ac:dyDescent="0.3">
      <c r="A160" s="19"/>
      <c r="B160" s="20"/>
      <c r="C160" s="21"/>
      <c r="D160" s="23"/>
      <c r="E160" s="23"/>
      <c r="F160" s="24"/>
      <c r="G160" s="21"/>
    </row>
    <row r="161" spans="1:7" s="22" customFormat="1" x14ac:dyDescent="0.3">
      <c r="A161" s="19"/>
      <c r="B161" s="20"/>
      <c r="C161" s="21"/>
      <c r="D161" s="23"/>
      <c r="E161" s="23"/>
      <c r="F161" s="24"/>
      <c r="G161" s="21"/>
    </row>
    <row r="162" spans="1:7" s="22" customFormat="1" x14ac:dyDescent="0.3">
      <c r="A162" s="19"/>
      <c r="B162" s="20"/>
      <c r="C162" s="21"/>
      <c r="D162" s="23"/>
      <c r="E162" s="23"/>
      <c r="F162" s="24"/>
      <c r="G162" s="21"/>
    </row>
    <row r="163" spans="1:7" s="22" customFormat="1" x14ac:dyDescent="0.3">
      <c r="A163" s="19"/>
      <c r="B163" s="20"/>
      <c r="C163" s="21"/>
      <c r="D163" s="23"/>
      <c r="E163" s="23"/>
      <c r="F163" s="24"/>
      <c r="G163" s="21"/>
    </row>
    <row r="164" spans="1:7" s="22" customFormat="1" x14ac:dyDescent="0.3">
      <c r="A164" s="19"/>
      <c r="B164" s="20"/>
      <c r="C164" s="21"/>
      <c r="D164" s="23"/>
      <c r="E164" s="23"/>
      <c r="F164" s="24"/>
      <c r="G164" s="21"/>
    </row>
    <row r="165" spans="1:7" s="22" customFormat="1" x14ac:dyDescent="0.3">
      <c r="A165" s="19"/>
      <c r="B165" s="20"/>
      <c r="C165" s="21"/>
      <c r="D165" s="23"/>
      <c r="E165" s="23"/>
      <c r="F165" s="24"/>
      <c r="G165" s="21"/>
    </row>
    <row r="166" spans="1:7" s="22" customFormat="1" x14ac:dyDescent="0.3">
      <c r="A166" s="19"/>
      <c r="B166" s="20"/>
      <c r="C166" s="21"/>
      <c r="D166" s="23"/>
      <c r="E166" s="23"/>
      <c r="F166" s="24"/>
      <c r="G166" s="21"/>
    </row>
    <row r="167" spans="1:7" s="22" customFormat="1" x14ac:dyDescent="0.3">
      <c r="A167" s="19"/>
      <c r="B167" s="20"/>
      <c r="C167" s="21"/>
      <c r="D167" s="23"/>
      <c r="E167" s="23"/>
      <c r="F167" s="24"/>
      <c r="G167" s="21"/>
    </row>
    <row r="168" spans="1:7" s="22" customFormat="1" x14ac:dyDescent="0.3">
      <c r="A168" s="19"/>
      <c r="B168" s="20"/>
      <c r="C168" s="21"/>
      <c r="D168" s="23"/>
      <c r="E168" s="23"/>
      <c r="F168" s="24"/>
      <c r="G168" s="21"/>
    </row>
    <row r="169" spans="1:7" s="22" customFormat="1" x14ac:dyDescent="0.3">
      <c r="A169" s="19"/>
      <c r="B169" s="20"/>
      <c r="C169" s="21"/>
      <c r="D169" s="23"/>
      <c r="E169" s="23"/>
      <c r="F169" s="24"/>
      <c r="G169" s="21"/>
    </row>
    <row r="170" spans="1:7" s="22" customFormat="1" x14ac:dyDescent="0.3">
      <c r="A170" s="19"/>
      <c r="B170" s="20"/>
      <c r="C170" s="21"/>
      <c r="D170" s="23"/>
      <c r="E170" s="23"/>
      <c r="F170" s="24"/>
      <c r="G170" s="21"/>
    </row>
    <row r="171" spans="1:7" s="22" customFormat="1" x14ac:dyDescent="0.3">
      <c r="A171" s="19"/>
      <c r="B171" s="20"/>
      <c r="C171" s="21"/>
      <c r="D171" s="23"/>
      <c r="E171" s="23"/>
      <c r="F171" s="24"/>
      <c r="G171" s="21"/>
    </row>
    <row r="172" spans="1:7" s="22" customFormat="1" x14ac:dyDescent="0.3">
      <c r="A172" s="19"/>
      <c r="B172" s="20"/>
      <c r="C172" s="21"/>
      <c r="D172" s="23"/>
      <c r="E172" s="23"/>
      <c r="F172" s="24"/>
      <c r="G172" s="21"/>
    </row>
    <row r="173" spans="1:7" s="22" customFormat="1" x14ac:dyDescent="0.3">
      <c r="A173" s="19"/>
      <c r="B173" s="20"/>
      <c r="C173" s="21"/>
      <c r="D173" s="23"/>
      <c r="E173" s="23"/>
      <c r="F173" s="24"/>
      <c r="G173" s="21"/>
    </row>
    <row r="174" spans="1:7" s="22" customFormat="1" x14ac:dyDescent="0.3">
      <c r="A174" s="19"/>
      <c r="B174" s="20"/>
      <c r="C174" s="21"/>
      <c r="D174" s="23"/>
      <c r="E174" s="23"/>
      <c r="F174" s="24"/>
      <c r="G174" s="21"/>
    </row>
    <row r="175" spans="1:7" s="22" customFormat="1" x14ac:dyDescent="0.3">
      <c r="A175" s="19"/>
      <c r="B175" s="20"/>
      <c r="C175" s="21"/>
      <c r="D175" s="23"/>
      <c r="E175" s="23"/>
      <c r="F175" s="24"/>
      <c r="G175" s="21"/>
    </row>
    <row r="176" spans="1:7" s="22" customFormat="1" x14ac:dyDescent="0.3">
      <c r="A176" s="19"/>
      <c r="B176" s="20"/>
      <c r="C176" s="21"/>
      <c r="D176" s="23"/>
      <c r="E176" s="23"/>
      <c r="F176" s="24"/>
      <c r="G176" s="21"/>
    </row>
    <row r="177" spans="1:7" s="22" customFormat="1" x14ac:dyDescent="0.3">
      <c r="A177" s="19"/>
      <c r="B177" s="20"/>
      <c r="C177" s="21"/>
      <c r="D177" s="23"/>
      <c r="E177" s="23"/>
      <c r="F177" s="24"/>
      <c r="G177" s="21"/>
    </row>
    <row r="178" spans="1:7" s="22" customFormat="1" x14ac:dyDescent="0.3">
      <c r="A178" s="19"/>
      <c r="B178" s="20"/>
      <c r="C178" s="21"/>
      <c r="D178" s="23"/>
      <c r="E178" s="23"/>
      <c r="F178" s="24"/>
      <c r="G178" s="21"/>
    </row>
    <row r="179" spans="1:7" s="22" customFormat="1" x14ac:dyDescent="0.3">
      <c r="A179" s="19"/>
      <c r="B179" s="20"/>
      <c r="C179" s="21"/>
      <c r="D179" s="23"/>
      <c r="E179" s="23"/>
      <c r="F179" s="24"/>
      <c r="G179" s="21"/>
    </row>
    <row r="180" spans="1:7" s="22" customFormat="1" x14ac:dyDescent="0.3">
      <c r="A180" s="19"/>
      <c r="B180" s="20"/>
      <c r="C180" s="21"/>
      <c r="D180" s="23"/>
      <c r="E180" s="23"/>
      <c r="F180" s="24"/>
      <c r="G180" s="21"/>
    </row>
    <row r="181" spans="1:7" s="22" customFormat="1" x14ac:dyDescent="0.3">
      <c r="A181" s="19"/>
      <c r="B181" s="20"/>
      <c r="C181" s="21"/>
      <c r="D181" s="23"/>
      <c r="E181" s="23"/>
      <c r="F181" s="24"/>
      <c r="G181" s="21"/>
    </row>
    <row r="182" spans="1:7" s="22" customFormat="1" x14ac:dyDescent="0.3">
      <c r="A182" s="19"/>
      <c r="B182" s="20"/>
      <c r="C182" s="21"/>
      <c r="D182" s="23"/>
      <c r="E182" s="23"/>
      <c r="F182" s="24"/>
      <c r="G182" s="21"/>
    </row>
    <row r="183" spans="1:7" s="22" customFormat="1" x14ac:dyDescent="0.3">
      <c r="A183" s="19"/>
      <c r="B183" s="20"/>
      <c r="C183" s="21"/>
      <c r="D183" s="23"/>
      <c r="E183" s="23"/>
      <c r="F183" s="24"/>
      <c r="G183" s="21"/>
    </row>
    <row r="184" spans="1:7" s="22" customFormat="1" x14ac:dyDescent="0.3">
      <c r="A184" s="19"/>
      <c r="B184" s="20"/>
      <c r="C184" s="21"/>
      <c r="D184" s="23"/>
      <c r="E184" s="23"/>
      <c r="F184" s="24"/>
      <c r="G184" s="21"/>
    </row>
    <row r="185" spans="1:7" s="22" customFormat="1" x14ac:dyDescent="0.3">
      <c r="A185" s="19"/>
      <c r="B185" s="20"/>
      <c r="C185" s="21"/>
      <c r="D185" s="23"/>
      <c r="E185" s="23"/>
      <c r="F185" s="24"/>
      <c r="G185" s="21"/>
    </row>
    <row r="186" spans="1:7" s="22" customFormat="1" x14ac:dyDescent="0.3">
      <c r="A186" s="19"/>
      <c r="B186" s="20"/>
      <c r="C186" s="21"/>
      <c r="D186" s="23"/>
      <c r="E186" s="23"/>
      <c r="F186" s="24"/>
      <c r="G186" s="21"/>
    </row>
    <row r="187" spans="1:7" s="22" customFormat="1" x14ac:dyDescent="0.3">
      <c r="A187" s="19"/>
      <c r="B187" s="20"/>
      <c r="C187" s="21"/>
      <c r="D187" s="23"/>
      <c r="E187" s="23"/>
      <c r="F187" s="24"/>
      <c r="G187" s="21"/>
    </row>
    <row r="188" spans="1:7" s="22" customFormat="1" x14ac:dyDescent="0.3">
      <c r="A188" s="19"/>
      <c r="B188" s="20"/>
      <c r="C188" s="21"/>
      <c r="D188" s="23"/>
      <c r="E188" s="23"/>
      <c r="F188" s="24"/>
      <c r="G188" s="21"/>
    </row>
    <row r="189" spans="1:7" s="22" customFormat="1" x14ac:dyDescent="0.3">
      <c r="A189" s="19"/>
      <c r="B189" s="20"/>
      <c r="C189" s="21"/>
      <c r="D189" s="23"/>
      <c r="E189" s="23"/>
      <c r="F189" s="24"/>
      <c r="G189" s="21"/>
    </row>
    <row r="190" spans="1:7" s="22" customFormat="1" x14ac:dyDescent="0.3">
      <c r="A190" s="19"/>
      <c r="B190" s="20"/>
      <c r="C190" s="21"/>
      <c r="D190" s="23"/>
      <c r="E190" s="23"/>
      <c r="F190" s="24"/>
      <c r="G190" s="21"/>
    </row>
    <row r="191" spans="1:7" s="22" customFormat="1" x14ac:dyDescent="0.3">
      <c r="A191" s="19"/>
      <c r="B191" s="20"/>
      <c r="C191" s="21"/>
      <c r="D191" s="23"/>
      <c r="E191" s="23"/>
      <c r="F191" s="24"/>
      <c r="G191" s="21"/>
    </row>
    <row r="192" spans="1:7" s="22" customFormat="1" x14ac:dyDescent="0.3">
      <c r="A192" s="19"/>
      <c r="B192" s="20"/>
      <c r="C192" s="21"/>
      <c r="D192" s="23"/>
      <c r="E192" s="23"/>
      <c r="F192" s="24"/>
      <c r="G192" s="21"/>
    </row>
    <row r="193" spans="1:7" s="22" customFormat="1" x14ac:dyDescent="0.3">
      <c r="A193" s="19"/>
      <c r="B193" s="20"/>
      <c r="C193" s="21"/>
      <c r="D193" s="23"/>
      <c r="E193" s="23"/>
      <c r="F193" s="24"/>
      <c r="G193" s="21"/>
    </row>
    <row r="194" spans="1:7" s="22" customFormat="1" x14ac:dyDescent="0.3">
      <c r="A194" s="19"/>
      <c r="B194" s="20"/>
      <c r="C194" s="21"/>
      <c r="D194" s="23"/>
      <c r="E194" s="23"/>
      <c r="F194" s="24"/>
      <c r="G194" s="21"/>
    </row>
    <row r="195" spans="1:7" s="22" customFormat="1" x14ac:dyDescent="0.3">
      <c r="A195" s="19"/>
      <c r="B195" s="20"/>
      <c r="C195" s="21"/>
      <c r="D195" s="23"/>
      <c r="E195" s="23"/>
      <c r="F195" s="24"/>
      <c r="G195" s="21"/>
    </row>
    <row r="196" spans="1:7" s="22" customFormat="1" x14ac:dyDescent="0.3">
      <c r="A196" s="19"/>
      <c r="B196" s="20"/>
      <c r="C196" s="21"/>
      <c r="D196" s="23"/>
      <c r="E196" s="23"/>
      <c r="F196" s="24"/>
      <c r="G196" s="21"/>
    </row>
    <row r="197" spans="1:7" s="22" customFormat="1" x14ac:dyDescent="0.3">
      <c r="A197" s="19"/>
      <c r="B197" s="20"/>
      <c r="C197" s="21"/>
      <c r="D197" s="23"/>
      <c r="E197" s="23"/>
      <c r="F197" s="24"/>
      <c r="G197" s="21"/>
    </row>
    <row r="198" spans="1:7" s="22" customFormat="1" x14ac:dyDescent="0.3">
      <c r="A198" s="19"/>
      <c r="B198" s="20"/>
      <c r="C198" s="21"/>
      <c r="D198" s="23"/>
      <c r="E198" s="23"/>
      <c r="F198" s="24"/>
      <c r="G198" s="21"/>
    </row>
    <row r="199" spans="1:7" s="22" customFormat="1" x14ac:dyDescent="0.3">
      <c r="A199" s="19"/>
      <c r="B199" s="20"/>
      <c r="C199" s="21"/>
      <c r="D199" s="23"/>
      <c r="E199" s="23"/>
      <c r="F199" s="24"/>
      <c r="G199" s="21"/>
    </row>
    <row r="200" spans="1:7" s="22" customFormat="1" x14ac:dyDescent="0.3">
      <c r="A200" s="19"/>
      <c r="B200" s="20"/>
      <c r="C200" s="21"/>
      <c r="D200" s="23"/>
      <c r="E200" s="23"/>
      <c r="F200" s="24"/>
      <c r="G200" s="21"/>
    </row>
    <row r="201" spans="1:7" s="22" customFormat="1" x14ac:dyDescent="0.3">
      <c r="A201" s="19"/>
      <c r="B201" s="20"/>
      <c r="C201" s="21"/>
      <c r="D201" s="23"/>
      <c r="E201" s="23"/>
      <c r="F201" s="24"/>
      <c r="G201" s="21"/>
    </row>
    <row r="202" spans="1:7" s="22" customFormat="1" x14ac:dyDescent="0.3">
      <c r="A202" s="19"/>
      <c r="B202" s="20"/>
      <c r="C202" s="21"/>
      <c r="D202" s="23"/>
      <c r="E202" s="23"/>
      <c r="F202" s="24"/>
      <c r="G202" s="21"/>
    </row>
    <row r="203" spans="1:7" s="22" customFormat="1" x14ac:dyDescent="0.3">
      <c r="A203" s="19"/>
      <c r="B203" s="20"/>
      <c r="C203" s="21"/>
      <c r="D203" s="23"/>
      <c r="E203" s="23"/>
      <c r="F203" s="24"/>
      <c r="G203" s="21"/>
    </row>
    <row r="204" spans="1:7" s="22" customFormat="1" x14ac:dyDescent="0.3">
      <c r="A204" s="19"/>
      <c r="B204" s="20"/>
      <c r="C204" s="21"/>
      <c r="D204" s="23"/>
      <c r="E204" s="23"/>
      <c r="F204" s="24"/>
      <c r="G204" s="21"/>
    </row>
    <row r="205" spans="1:7" s="22" customFormat="1" x14ac:dyDescent="0.3">
      <c r="A205" s="19"/>
      <c r="B205" s="20"/>
      <c r="C205" s="21"/>
      <c r="D205" s="23"/>
      <c r="E205" s="23"/>
      <c r="F205" s="24"/>
      <c r="G205" s="21"/>
    </row>
    <row r="206" spans="1:7" s="22" customFormat="1" x14ac:dyDescent="0.3">
      <c r="A206" s="19"/>
      <c r="B206" s="20"/>
      <c r="C206" s="21"/>
      <c r="D206" s="23"/>
      <c r="E206" s="23"/>
      <c r="F206" s="24"/>
      <c r="G206" s="21"/>
    </row>
    <row r="207" spans="1:7" s="22" customFormat="1" x14ac:dyDescent="0.3">
      <c r="A207" s="19"/>
      <c r="B207" s="20"/>
      <c r="C207" s="21"/>
      <c r="D207" s="23"/>
      <c r="E207" s="23"/>
      <c r="F207" s="24"/>
      <c r="G207" s="21"/>
    </row>
    <row r="208" spans="1:7" s="22" customFormat="1" x14ac:dyDescent="0.3">
      <c r="A208" s="19"/>
      <c r="B208" s="20"/>
      <c r="C208" s="21"/>
      <c r="D208" s="23"/>
      <c r="E208" s="23"/>
      <c r="F208" s="24"/>
      <c r="G208" s="21"/>
    </row>
    <row r="209" spans="1:7" s="22" customFormat="1" x14ac:dyDescent="0.3">
      <c r="A209" s="19"/>
      <c r="B209" s="20"/>
      <c r="C209" s="21"/>
      <c r="D209" s="23"/>
      <c r="E209" s="23"/>
      <c r="F209" s="24"/>
      <c r="G209" s="21"/>
    </row>
    <row r="210" spans="1:7" s="22" customFormat="1" x14ac:dyDescent="0.3">
      <c r="A210" s="19"/>
      <c r="B210" s="20"/>
      <c r="C210" s="21"/>
      <c r="D210" s="23"/>
      <c r="E210" s="23"/>
      <c r="F210" s="24"/>
      <c r="G210" s="21"/>
    </row>
    <row r="211" spans="1:7" s="22" customFormat="1" x14ac:dyDescent="0.3">
      <c r="A211" s="19"/>
      <c r="B211" s="20"/>
      <c r="C211" s="21"/>
      <c r="D211" s="23"/>
      <c r="E211" s="23"/>
      <c r="F211" s="24"/>
      <c r="G211" s="21"/>
    </row>
    <row r="212" spans="1:7" s="22" customFormat="1" x14ac:dyDescent="0.3">
      <c r="A212" s="19"/>
      <c r="B212" s="20"/>
      <c r="C212" s="21"/>
      <c r="D212" s="23"/>
      <c r="E212" s="23"/>
      <c r="F212" s="24"/>
      <c r="G212" s="21"/>
    </row>
    <row r="213" spans="1:7" s="22" customFormat="1" x14ac:dyDescent="0.3">
      <c r="A213" s="19"/>
      <c r="B213" s="20"/>
      <c r="C213" s="21"/>
      <c r="D213" s="23"/>
      <c r="E213" s="23"/>
      <c r="F213" s="24"/>
      <c r="G213" s="21"/>
    </row>
    <row r="214" spans="1:7" s="22" customFormat="1" x14ac:dyDescent="0.3">
      <c r="A214" s="19"/>
      <c r="B214" s="20"/>
      <c r="C214" s="21"/>
      <c r="D214" s="23"/>
      <c r="E214" s="23"/>
      <c r="F214" s="24"/>
      <c r="G214" s="21"/>
    </row>
    <row r="215" spans="1:7" s="22" customFormat="1" x14ac:dyDescent="0.3">
      <c r="A215" s="19"/>
      <c r="B215" s="20"/>
      <c r="C215" s="21"/>
      <c r="D215" s="23"/>
      <c r="E215" s="23"/>
      <c r="F215" s="24"/>
      <c r="G215" s="21"/>
    </row>
    <row r="216" spans="1:7" s="22" customFormat="1" x14ac:dyDescent="0.3">
      <c r="A216" s="19"/>
      <c r="B216" s="20"/>
      <c r="C216" s="21"/>
      <c r="D216" s="23"/>
      <c r="E216" s="23"/>
      <c r="F216" s="24"/>
      <c r="G216" s="21"/>
    </row>
    <row r="217" spans="1:7" s="22" customFormat="1" x14ac:dyDescent="0.3">
      <c r="A217" s="19"/>
      <c r="B217" s="20"/>
      <c r="C217" s="21"/>
      <c r="D217" s="23"/>
      <c r="E217" s="23"/>
      <c r="F217" s="24"/>
      <c r="G217" s="21"/>
    </row>
    <row r="218" spans="1:7" s="22" customFormat="1" x14ac:dyDescent="0.3">
      <c r="A218" s="19"/>
      <c r="B218" s="20"/>
      <c r="C218" s="21"/>
      <c r="D218" s="23"/>
      <c r="E218" s="23"/>
      <c r="F218" s="24"/>
      <c r="G218" s="21"/>
    </row>
    <row r="219" spans="1:7" s="22" customFormat="1" x14ac:dyDescent="0.3">
      <c r="A219" s="19"/>
      <c r="B219" s="20"/>
      <c r="C219" s="21"/>
      <c r="D219" s="23"/>
      <c r="E219" s="23"/>
      <c r="F219" s="24"/>
      <c r="G219" s="21"/>
    </row>
    <row r="220" spans="1:7" s="22" customFormat="1" x14ac:dyDescent="0.3">
      <c r="A220" s="19"/>
      <c r="B220" s="20"/>
      <c r="C220" s="21"/>
      <c r="D220" s="23"/>
      <c r="E220" s="23"/>
      <c r="F220" s="24"/>
      <c r="G220" s="21"/>
    </row>
    <row r="221" spans="1:7" s="22" customFormat="1" x14ac:dyDescent="0.3">
      <c r="A221" s="19"/>
      <c r="B221" s="20"/>
      <c r="C221" s="21"/>
      <c r="D221" s="23"/>
      <c r="E221" s="23"/>
      <c r="F221" s="24"/>
      <c r="G221" s="21"/>
    </row>
    <row r="222" spans="1:7" s="22" customFormat="1" x14ac:dyDescent="0.3">
      <c r="A222" s="19"/>
      <c r="B222" s="20"/>
      <c r="C222" s="21"/>
      <c r="D222" s="23"/>
      <c r="E222" s="23"/>
      <c r="F222" s="24"/>
      <c r="G222" s="21"/>
    </row>
    <row r="223" spans="1:7" s="22" customFormat="1" x14ac:dyDescent="0.3">
      <c r="A223" s="19"/>
      <c r="B223" s="20"/>
      <c r="C223" s="21"/>
      <c r="D223" s="23"/>
      <c r="E223" s="23"/>
      <c r="F223" s="24"/>
      <c r="G223" s="21"/>
    </row>
    <row r="224" spans="1:7" s="22" customFormat="1" x14ac:dyDescent="0.3">
      <c r="A224" s="19"/>
      <c r="B224" s="20"/>
      <c r="C224" s="21"/>
      <c r="D224" s="23"/>
      <c r="E224" s="23"/>
      <c r="F224" s="24"/>
      <c r="G224" s="21"/>
    </row>
    <row r="225" spans="1:7" s="22" customFormat="1" x14ac:dyDescent="0.3">
      <c r="A225" s="19"/>
      <c r="B225" s="20"/>
      <c r="C225" s="21"/>
      <c r="D225" s="23"/>
      <c r="E225" s="23"/>
      <c r="F225" s="24"/>
      <c r="G225" s="21"/>
    </row>
    <row r="226" spans="1:7" s="22" customFormat="1" x14ac:dyDescent="0.3">
      <c r="A226" s="19"/>
      <c r="B226" s="20"/>
      <c r="C226" s="21"/>
      <c r="D226" s="23"/>
      <c r="E226" s="23"/>
      <c r="F226" s="24"/>
      <c r="G226" s="21"/>
    </row>
    <row r="227" spans="1:7" s="22" customFormat="1" x14ac:dyDescent="0.3">
      <c r="A227" s="19"/>
      <c r="B227" s="20"/>
      <c r="C227" s="21"/>
      <c r="D227" s="23"/>
      <c r="E227" s="23"/>
      <c r="F227" s="24"/>
      <c r="G227" s="21"/>
    </row>
    <row r="228" spans="1:7" s="22" customFormat="1" x14ac:dyDescent="0.3">
      <c r="A228" s="19"/>
      <c r="B228" s="20"/>
      <c r="C228" s="21"/>
      <c r="D228" s="23"/>
      <c r="E228" s="23"/>
      <c r="F228" s="24"/>
      <c r="G228" s="21"/>
    </row>
    <row r="229" spans="1:7" s="22" customFormat="1" x14ac:dyDescent="0.3">
      <c r="A229" s="19"/>
      <c r="B229" s="20"/>
      <c r="C229" s="21"/>
      <c r="D229" s="23"/>
      <c r="E229" s="23"/>
      <c r="F229" s="24"/>
      <c r="G229" s="21"/>
    </row>
  </sheetData>
  <autoFilter ref="A1:G89" xr:uid="{B5C42261-BBA4-463C-A039-8D0832B0F233}"/>
  <mergeCells count="6">
    <mergeCell ref="D41:F41"/>
    <mergeCell ref="D9:F9"/>
    <mergeCell ref="D10:F10"/>
    <mergeCell ref="D8:F8"/>
    <mergeCell ref="D20:F20"/>
    <mergeCell ref="D23:F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12C41C4-D953-4B7B-8FA3-26920C95ECCA}">
          <x14:formula1>
            <xm:f>LP!$E$1:$E$12</xm:f>
          </x14:formula1>
          <xm:sqref>C2:C105</xm:sqref>
        </x14:dataValidation>
        <x14:dataValidation type="list" allowBlank="1" showInputMessage="1" showErrorMessage="1" xr:uid="{B82F5B6A-EE37-4681-BCC9-6AF3A66D4A55}">
          <x14:formula1>
            <xm:f>LP!$C$2:$C$21</xm:f>
          </x14:formula1>
          <xm:sqref>G2:G104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E21" sqref="E21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8" t="s">
        <v>2</v>
      </c>
    </row>
    <row r="2" spans="3:5" x14ac:dyDescent="0.3">
      <c r="C2" s="8" t="s">
        <v>29</v>
      </c>
      <c r="E2" s="8" t="s">
        <v>17</v>
      </c>
    </row>
    <row r="3" spans="3:5" x14ac:dyDescent="0.3">
      <c r="C3" s="8" t="s">
        <v>24</v>
      </c>
      <c r="E3" s="8" t="s">
        <v>18</v>
      </c>
    </row>
    <row r="4" spans="3:5" x14ac:dyDescent="0.3">
      <c r="C4" s="8" t="s">
        <v>34</v>
      </c>
      <c r="E4" s="8" t="s">
        <v>20</v>
      </c>
    </row>
    <row r="5" spans="3:5" ht="12.6" customHeight="1" x14ac:dyDescent="0.3">
      <c r="C5" s="8" t="s">
        <v>25</v>
      </c>
      <c r="E5" s="8" t="s">
        <v>36</v>
      </c>
    </row>
    <row r="6" spans="3:5" x14ac:dyDescent="0.3">
      <c r="C6" s="8" t="s">
        <v>12</v>
      </c>
      <c r="E6" s="8" t="s">
        <v>21</v>
      </c>
    </row>
    <row r="7" spans="3:5" x14ac:dyDescent="0.3">
      <c r="C7" s="8" t="s">
        <v>23</v>
      </c>
      <c r="E7" s="8" t="s">
        <v>11</v>
      </c>
    </row>
    <row r="8" spans="3:5" x14ac:dyDescent="0.3">
      <c r="C8" s="8" t="s">
        <v>27</v>
      </c>
      <c r="E8" s="8" t="s">
        <v>0</v>
      </c>
    </row>
    <row r="9" spans="3:5" x14ac:dyDescent="0.3">
      <c r="C9" s="8" t="s">
        <v>28</v>
      </c>
      <c r="E9" s="8" t="s">
        <v>14</v>
      </c>
    </row>
    <row r="10" spans="3:5" x14ac:dyDescent="0.3">
      <c r="C10" s="8" t="s">
        <v>33</v>
      </c>
      <c r="E10" s="8" t="s">
        <v>16</v>
      </c>
    </row>
    <row r="11" spans="3:5" x14ac:dyDescent="0.3">
      <c r="C11" s="8" t="s">
        <v>15</v>
      </c>
      <c r="E11" s="8" t="s">
        <v>1</v>
      </c>
    </row>
    <row r="12" spans="3:5" x14ac:dyDescent="0.3">
      <c r="C12" s="8" t="s">
        <v>31</v>
      </c>
      <c r="E12" s="8" t="s">
        <v>13</v>
      </c>
    </row>
    <row r="13" spans="3:5" x14ac:dyDescent="0.3">
      <c r="C13" s="8" t="s">
        <v>19</v>
      </c>
      <c r="E13" s="2"/>
    </row>
    <row r="14" spans="3:5" x14ac:dyDescent="0.3">
      <c r="C14" s="8" t="s">
        <v>35</v>
      </c>
    </row>
    <row r="15" spans="3:5" x14ac:dyDescent="0.3">
      <c r="C15" s="8" t="s">
        <v>22</v>
      </c>
    </row>
    <row r="16" spans="3:5" x14ac:dyDescent="0.3">
      <c r="C16" s="8" t="s">
        <v>10</v>
      </c>
    </row>
    <row r="17" spans="3:3" x14ac:dyDescent="0.3">
      <c r="C17" s="8" t="s">
        <v>40</v>
      </c>
    </row>
    <row r="18" spans="3:3" x14ac:dyDescent="0.3">
      <c r="C18" s="8" t="s">
        <v>39</v>
      </c>
    </row>
    <row r="19" spans="3:3" x14ac:dyDescent="0.3">
      <c r="C19" s="8" t="s">
        <v>26</v>
      </c>
    </row>
    <row r="20" spans="3:3" x14ac:dyDescent="0.3">
      <c r="C20" s="8" t="s">
        <v>54</v>
      </c>
    </row>
    <row r="21" spans="3:3" x14ac:dyDescent="0.3">
      <c r="C21" s="8" t="s">
        <v>30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sheetPr filterMode="1"/>
  <dimension ref="A1:H132"/>
  <sheetViews>
    <sheetView workbookViewId="0">
      <selection activeCell="D66" sqref="D66:D70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8" x14ac:dyDescent="0.3">
      <c r="A1" s="34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7" t="s">
        <v>8</v>
      </c>
      <c r="G1" s="37" t="s">
        <v>9</v>
      </c>
    </row>
    <row r="2" spans="1:8" hidden="1" x14ac:dyDescent="0.3">
      <c r="A2" s="15">
        <v>45327</v>
      </c>
      <c r="B2" s="14">
        <v>453</v>
      </c>
      <c r="C2" s="8" t="s">
        <v>2</v>
      </c>
      <c r="D2" s="12">
        <v>9500</v>
      </c>
      <c r="E2" s="12">
        <f t="shared" ref="E2:E12" si="0">D2*15%</f>
        <v>1425</v>
      </c>
      <c r="F2" s="13">
        <f t="shared" ref="F2:F12" si="1">D2-E2</f>
        <v>8075</v>
      </c>
      <c r="G2" s="8" t="s">
        <v>10</v>
      </c>
      <c r="H2" s="16" t="s">
        <v>37</v>
      </c>
    </row>
    <row r="3" spans="1:8" hidden="1" x14ac:dyDescent="0.3">
      <c r="A3" s="15">
        <v>45327</v>
      </c>
      <c r="B3" s="14">
        <v>453</v>
      </c>
      <c r="C3" s="8" t="s">
        <v>2</v>
      </c>
      <c r="D3" s="12">
        <v>50000</v>
      </c>
      <c r="E3" s="12">
        <f t="shared" si="0"/>
        <v>7500</v>
      </c>
      <c r="F3" s="13">
        <f t="shared" si="1"/>
        <v>42500</v>
      </c>
      <c r="G3" s="8" t="s">
        <v>31</v>
      </c>
    </row>
    <row r="4" spans="1:8" hidden="1" x14ac:dyDescent="0.3">
      <c r="A4" s="15">
        <v>45327</v>
      </c>
      <c r="B4" s="14">
        <v>453</v>
      </c>
      <c r="C4" s="8" t="s">
        <v>2</v>
      </c>
      <c r="D4" s="12">
        <v>50000</v>
      </c>
      <c r="E4" s="12">
        <f t="shared" si="0"/>
        <v>7500</v>
      </c>
      <c r="F4" s="13">
        <f t="shared" si="1"/>
        <v>42500</v>
      </c>
      <c r="G4" s="8" t="s">
        <v>12</v>
      </c>
    </row>
    <row r="5" spans="1:8" hidden="1" x14ac:dyDescent="0.3">
      <c r="A5" s="15">
        <v>45329</v>
      </c>
      <c r="B5" s="14">
        <v>454</v>
      </c>
      <c r="C5" s="8" t="s">
        <v>2</v>
      </c>
      <c r="D5" s="12">
        <v>50000</v>
      </c>
      <c r="E5" s="12">
        <f t="shared" si="0"/>
        <v>7500</v>
      </c>
      <c r="F5" s="13">
        <f t="shared" si="1"/>
        <v>42500</v>
      </c>
      <c r="G5" s="8" t="s">
        <v>10</v>
      </c>
      <c r="H5" s="16" t="s">
        <v>37</v>
      </c>
    </row>
    <row r="6" spans="1:8" hidden="1" x14ac:dyDescent="0.3">
      <c r="A6" s="15">
        <v>45329</v>
      </c>
      <c r="B6" s="14">
        <v>454</v>
      </c>
      <c r="C6" s="8" t="s">
        <v>2</v>
      </c>
      <c r="D6" s="12">
        <v>50000</v>
      </c>
      <c r="E6" s="12">
        <f t="shared" si="0"/>
        <v>7500</v>
      </c>
      <c r="F6" s="13">
        <f t="shared" si="1"/>
        <v>42500</v>
      </c>
      <c r="G6" s="8" t="s">
        <v>31</v>
      </c>
    </row>
    <row r="7" spans="1:8" hidden="1" x14ac:dyDescent="0.3">
      <c r="A7" s="15">
        <v>45329</v>
      </c>
      <c r="B7" s="14">
        <v>454</v>
      </c>
      <c r="C7" s="8" t="s">
        <v>2</v>
      </c>
      <c r="D7" s="12">
        <v>50000</v>
      </c>
      <c r="E7" s="12">
        <f t="shared" si="0"/>
        <v>7500</v>
      </c>
      <c r="F7" s="13">
        <f t="shared" si="1"/>
        <v>42500</v>
      </c>
      <c r="G7" s="8" t="s">
        <v>12</v>
      </c>
    </row>
    <row r="8" spans="1:8" hidden="1" x14ac:dyDescent="0.3">
      <c r="A8" s="15">
        <v>45334</v>
      </c>
      <c r="B8" s="14">
        <v>455</v>
      </c>
      <c r="C8" s="8" t="s">
        <v>2</v>
      </c>
      <c r="D8" s="12">
        <v>50000</v>
      </c>
      <c r="E8" s="12">
        <f t="shared" si="0"/>
        <v>7500</v>
      </c>
      <c r="F8" s="13">
        <f t="shared" si="1"/>
        <v>42500</v>
      </c>
      <c r="G8" s="8" t="s">
        <v>10</v>
      </c>
      <c r="H8" s="16" t="s">
        <v>37</v>
      </c>
    </row>
    <row r="9" spans="1:8" hidden="1" x14ac:dyDescent="0.3">
      <c r="A9" s="15">
        <v>45334</v>
      </c>
      <c r="B9" s="14">
        <v>455</v>
      </c>
      <c r="C9" s="8" t="s">
        <v>2</v>
      </c>
      <c r="D9" s="12">
        <v>50000</v>
      </c>
      <c r="E9" s="12">
        <f t="shared" si="0"/>
        <v>7500</v>
      </c>
      <c r="F9" s="13">
        <f t="shared" si="1"/>
        <v>42500</v>
      </c>
      <c r="G9" s="8" t="s">
        <v>31</v>
      </c>
    </row>
    <row r="10" spans="1:8" hidden="1" x14ac:dyDescent="0.3">
      <c r="A10" s="15">
        <v>45334</v>
      </c>
      <c r="B10" s="14">
        <v>455</v>
      </c>
      <c r="C10" s="8" t="s">
        <v>2</v>
      </c>
      <c r="D10" s="12">
        <v>50000</v>
      </c>
      <c r="E10" s="12">
        <f t="shared" si="0"/>
        <v>7500</v>
      </c>
      <c r="F10" s="13">
        <f t="shared" si="1"/>
        <v>42500</v>
      </c>
      <c r="G10" s="8" t="s">
        <v>12</v>
      </c>
    </row>
    <row r="11" spans="1:8" hidden="1" x14ac:dyDescent="0.3">
      <c r="A11" s="15">
        <v>45341</v>
      </c>
      <c r="B11" s="14">
        <v>456</v>
      </c>
      <c r="C11" s="8" t="s">
        <v>2</v>
      </c>
      <c r="D11" s="12">
        <v>50000</v>
      </c>
      <c r="E11" s="12">
        <f t="shared" si="0"/>
        <v>7500</v>
      </c>
      <c r="F11" s="13">
        <f t="shared" si="1"/>
        <v>42500</v>
      </c>
      <c r="G11" s="8" t="s">
        <v>10</v>
      </c>
      <c r="H11" s="16" t="s">
        <v>37</v>
      </c>
    </row>
    <row r="12" spans="1:8" hidden="1" x14ac:dyDescent="0.3">
      <c r="A12" s="15">
        <v>45341</v>
      </c>
      <c r="B12" s="14">
        <v>456</v>
      </c>
      <c r="C12" s="8" t="s">
        <v>2</v>
      </c>
      <c r="D12" s="12">
        <v>50000</v>
      </c>
      <c r="E12" s="12">
        <f t="shared" si="0"/>
        <v>7500</v>
      </c>
      <c r="F12" s="13">
        <f t="shared" si="1"/>
        <v>42500</v>
      </c>
      <c r="G12" s="8" t="s">
        <v>31</v>
      </c>
    </row>
    <row r="13" spans="1:8" hidden="1" x14ac:dyDescent="0.3">
      <c r="A13" s="15">
        <v>45341</v>
      </c>
      <c r="B13" s="14">
        <v>456</v>
      </c>
      <c r="C13" s="8" t="s">
        <v>2</v>
      </c>
      <c r="D13" s="54" t="s">
        <v>32</v>
      </c>
      <c r="E13" s="55"/>
      <c r="F13" s="56"/>
      <c r="G13" s="8" t="s">
        <v>12</v>
      </c>
    </row>
    <row r="14" spans="1:8" hidden="1" x14ac:dyDescent="0.3">
      <c r="A14" s="15"/>
      <c r="B14" s="14"/>
      <c r="C14" s="8" t="s">
        <v>17</v>
      </c>
      <c r="D14" s="54" t="s">
        <v>38</v>
      </c>
      <c r="E14" s="55"/>
      <c r="F14" s="56"/>
      <c r="G14" s="8" t="s">
        <v>15</v>
      </c>
    </row>
    <row r="15" spans="1:8" hidden="1" x14ac:dyDescent="0.3">
      <c r="A15" s="15">
        <v>45329</v>
      </c>
      <c r="B15" s="14">
        <v>96</v>
      </c>
      <c r="C15" s="8" t="s">
        <v>20</v>
      </c>
      <c r="D15" s="12">
        <v>50000</v>
      </c>
      <c r="E15" s="12">
        <f t="shared" ref="E15:E27" si="2">D15*15%</f>
        <v>7500</v>
      </c>
      <c r="F15" s="13">
        <f t="shared" ref="F15:F27" si="3">D15-E15</f>
        <v>42500</v>
      </c>
      <c r="G15" s="8" t="s">
        <v>19</v>
      </c>
    </row>
    <row r="16" spans="1:8" hidden="1" x14ac:dyDescent="0.3">
      <c r="A16" s="15">
        <v>45329</v>
      </c>
      <c r="B16" s="14">
        <v>96</v>
      </c>
      <c r="C16" s="8" t="s">
        <v>20</v>
      </c>
      <c r="D16" s="12">
        <v>50000</v>
      </c>
      <c r="E16" s="12">
        <f t="shared" si="2"/>
        <v>7500</v>
      </c>
      <c r="F16" s="13">
        <f t="shared" si="3"/>
        <v>42500</v>
      </c>
      <c r="G16" s="8" t="s">
        <v>28</v>
      </c>
    </row>
    <row r="17" spans="1:7" hidden="1" x14ac:dyDescent="0.3">
      <c r="A17" s="15">
        <v>45329</v>
      </c>
      <c r="B17" s="14">
        <v>96</v>
      </c>
      <c r="C17" s="8" t="s">
        <v>20</v>
      </c>
      <c r="D17" s="12">
        <v>50000</v>
      </c>
      <c r="E17" s="12">
        <f t="shared" si="2"/>
        <v>7500</v>
      </c>
      <c r="F17" s="13">
        <f t="shared" si="3"/>
        <v>42500</v>
      </c>
      <c r="G17" s="8" t="s">
        <v>22</v>
      </c>
    </row>
    <row r="18" spans="1:7" hidden="1" x14ac:dyDescent="0.3">
      <c r="A18" s="15">
        <v>45331</v>
      </c>
      <c r="B18" s="14">
        <v>128</v>
      </c>
      <c r="C18" s="8" t="s">
        <v>11</v>
      </c>
      <c r="D18" s="12">
        <v>50000</v>
      </c>
      <c r="E18" s="12">
        <f t="shared" si="2"/>
        <v>7500</v>
      </c>
      <c r="F18" s="13">
        <f t="shared" si="3"/>
        <v>42500</v>
      </c>
      <c r="G18" s="8" t="s">
        <v>31</v>
      </c>
    </row>
    <row r="19" spans="1:7" hidden="1" x14ac:dyDescent="0.3">
      <c r="A19" s="15">
        <v>45331</v>
      </c>
      <c r="B19" s="14">
        <v>128</v>
      </c>
      <c r="C19" s="8" t="s">
        <v>11</v>
      </c>
      <c r="D19" s="12">
        <v>50000</v>
      </c>
      <c r="E19" s="12">
        <f t="shared" si="2"/>
        <v>7500</v>
      </c>
      <c r="F19" s="13">
        <f t="shared" si="3"/>
        <v>42500</v>
      </c>
      <c r="G19" s="8" t="s">
        <v>23</v>
      </c>
    </row>
    <row r="20" spans="1:7" hidden="1" x14ac:dyDescent="0.3">
      <c r="A20" s="15">
        <v>45331</v>
      </c>
      <c r="B20" s="14">
        <v>128</v>
      </c>
      <c r="C20" s="8" t="s">
        <v>11</v>
      </c>
      <c r="D20" s="12">
        <v>50000</v>
      </c>
      <c r="E20" s="12">
        <f t="shared" si="2"/>
        <v>7500</v>
      </c>
      <c r="F20" s="13">
        <f t="shared" si="3"/>
        <v>42500</v>
      </c>
      <c r="G20" s="8" t="s">
        <v>12</v>
      </c>
    </row>
    <row r="21" spans="1:7" hidden="1" x14ac:dyDescent="0.3">
      <c r="A21" s="15">
        <v>45344</v>
      </c>
      <c r="B21" s="14">
        <v>129</v>
      </c>
      <c r="C21" s="8" t="s">
        <v>11</v>
      </c>
      <c r="D21" s="12">
        <v>50000</v>
      </c>
      <c r="E21" s="12">
        <f t="shared" si="2"/>
        <v>7500</v>
      </c>
      <c r="F21" s="13">
        <f t="shared" si="3"/>
        <v>42500</v>
      </c>
      <c r="G21" s="8" t="s">
        <v>31</v>
      </c>
    </row>
    <row r="22" spans="1:7" hidden="1" x14ac:dyDescent="0.3">
      <c r="A22" s="15">
        <v>45344</v>
      </c>
      <c r="B22" s="14">
        <v>129</v>
      </c>
      <c r="C22" s="8" t="s">
        <v>11</v>
      </c>
      <c r="D22" s="12">
        <v>50000</v>
      </c>
      <c r="E22" s="12">
        <f t="shared" si="2"/>
        <v>7500</v>
      </c>
      <c r="F22" s="13">
        <f t="shared" si="3"/>
        <v>42500</v>
      </c>
      <c r="G22" s="8" t="s">
        <v>23</v>
      </c>
    </row>
    <row r="23" spans="1:7" hidden="1" x14ac:dyDescent="0.3">
      <c r="A23" s="15">
        <v>45344</v>
      </c>
      <c r="B23" s="14">
        <v>129</v>
      </c>
      <c r="C23" s="8" t="s">
        <v>11</v>
      </c>
      <c r="D23" s="12">
        <v>50000</v>
      </c>
      <c r="E23" s="12">
        <f t="shared" si="2"/>
        <v>7500</v>
      </c>
      <c r="F23" s="13">
        <f t="shared" si="3"/>
        <v>42500</v>
      </c>
      <c r="G23" s="8" t="s">
        <v>12</v>
      </c>
    </row>
    <row r="24" spans="1:7" hidden="1" x14ac:dyDescent="0.3">
      <c r="A24" s="15">
        <v>45351</v>
      </c>
      <c r="B24" s="14">
        <v>130</v>
      </c>
      <c r="C24" s="8" t="s">
        <v>11</v>
      </c>
      <c r="D24" s="12">
        <v>50000</v>
      </c>
      <c r="E24" s="12">
        <f t="shared" si="2"/>
        <v>7500</v>
      </c>
      <c r="F24" s="13">
        <f t="shared" si="3"/>
        <v>42500</v>
      </c>
      <c r="G24" s="8" t="s">
        <v>31</v>
      </c>
    </row>
    <row r="25" spans="1:7" hidden="1" x14ac:dyDescent="0.3">
      <c r="A25" s="15">
        <v>45351</v>
      </c>
      <c r="B25" s="14">
        <v>130</v>
      </c>
      <c r="C25" s="8" t="s">
        <v>11</v>
      </c>
      <c r="D25" s="12">
        <v>50000</v>
      </c>
      <c r="E25" s="12">
        <f t="shared" si="2"/>
        <v>7500</v>
      </c>
      <c r="F25" s="13">
        <f t="shared" si="3"/>
        <v>42500</v>
      </c>
      <c r="G25" s="8" t="s">
        <v>23</v>
      </c>
    </row>
    <row r="26" spans="1:7" hidden="1" x14ac:dyDescent="0.3">
      <c r="A26" s="15">
        <v>45351</v>
      </c>
      <c r="B26" s="14">
        <v>130</v>
      </c>
      <c r="C26" s="8" t="s">
        <v>11</v>
      </c>
      <c r="D26" s="12">
        <v>50000</v>
      </c>
      <c r="E26" s="12">
        <f t="shared" si="2"/>
        <v>7500</v>
      </c>
      <c r="F26" s="13">
        <f t="shared" si="3"/>
        <v>42500</v>
      </c>
      <c r="G26" s="8" t="s">
        <v>12</v>
      </c>
    </row>
    <row r="27" spans="1:7" hidden="1" x14ac:dyDescent="0.3">
      <c r="A27" s="15">
        <v>45351</v>
      </c>
      <c r="B27" s="14">
        <v>136</v>
      </c>
      <c r="C27" s="8" t="s">
        <v>21</v>
      </c>
      <c r="D27" s="12">
        <v>50000</v>
      </c>
      <c r="E27" s="12">
        <f t="shared" si="2"/>
        <v>7500</v>
      </c>
      <c r="F27" s="13">
        <f t="shared" si="3"/>
        <v>42500</v>
      </c>
      <c r="G27" s="8" t="s">
        <v>19</v>
      </c>
    </row>
    <row r="28" spans="1:7" ht="27.6" hidden="1" x14ac:dyDescent="0.3">
      <c r="A28" s="15">
        <v>45331</v>
      </c>
      <c r="B28" s="14">
        <v>64</v>
      </c>
      <c r="C28" s="8" t="s">
        <v>18</v>
      </c>
      <c r="D28" s="12">
        <v>50000</v>
      </c>
      <c r="E28" s="12">
        <v>7500</v>
      </c>
      <c r="F28" s="13">
        <v>42500</v>
      </c>
      <c r="G28" s="8" t="s">
        <v>15</v>
      </c>
    </row>
    <row r="29" spans="1:7" ht="27.6" hidden="1" x14ac:dyDescent="0.3">
      <c r="A29" s="15">
        <v>45331</v>
      </c>
      <c r="B29" s="14">
        <v>64</v>
      </c>
      <c r="C29" s="8" t="s">
        <v>18</v>
      </c>
      <c r="D29" s="12">
        <v>50000</v>
      </c>
      <c r="E29" s="12">
        <v>7500</v>
      </c>
      <c r="F29" s="13">
        <v>42500</v>
      </c>
      <c r="G29" s="8" t="s">
        <v>23</v>
      </c>
    </row>
    <row r="30" spans="1:7" ht="27.6" hidden="1" x14ac:dyDescent="0.3">
      <c r="A30" s="15">
        <v>45331</v>
      </c>
      <c r="B30" s="14">
        <v>64</v>
      </c>
      <c r="C30" s="8" t="s">
        <v>18</v>
      </c>
      <c r="D30" s="54" t="s">
        <v>32</v>
      </c>
      <c r="E30" s="55"/>
      <c r="F30" s="56"/>
      <c r="G30" s="8" t="s">
        <v>35</v>
      </c>
    </row>
    <row r="31" spans="1:7" ht="27.6" hidden="1" x14ac:dyDescent="0.3">
      <c r="A31" s="15">
        <v>45337</v>
      </c>
      <c r="B31" s="14">
        <v>65</v>
      </c>
      <c r="C31" s="8" t="s">
        <v>18</v>
      </c>
      <c r="D31" s="12">
        <v>50000</v>
      </c>
      <c r="E31" s="12">
        <v>7500</v>
      </c>
      <c r="F31" s="13">
        <v>42500</v>
      </c>
      <c r="G31" s="8" t="s">
        <v>15</v>
      </c>
    </row>
    <row r="32" spans="1:7" ht="27.6" hidden="1" x14ac:dyDescent="0.3">
      <c r="A32" s="15">
        <v>45337</v>
      </c>
      <c r="B32" s="14">
        <v>65</v>
      </c>
      <c r="C32" s="8" t="s">
        <v>18</v>
      </c>
      <c r="D32" s="12">
        <v>50000</v>
      </c>
      <c r="E32" s="12">
        <v>7500</v>
      </c>
      <c r="F32" s="13">
        <v>42500</v>
      </c>
      <c r="G32" s="8" t="s">
        <v>23</v>
      </c>
    </row>
    <row r="33" spans="1:8" ht="27.6" hidden="1" x14ac:dyDescent="0.3">
      <c r="A33" s="15">
        <v>45337</v>
      </c>
      <c r="B33" s="14">
        <v>65</v>
      </c>
      <c r="C33" s="8" t="s">
        <v>18</v>
      </c>
      <c r="D33" s="12">
        <v>50000</v>
      </c>
      <c r="E33" s="12">
        <v>7500</v>
      </c>
      <c r="F33" s="13">
        <v>42500</v>
      </c>
      <c r="G33" s="8" t="s">
        <v>35</v>
      </c>
    </row>
    <row r="34" spans="1:8" hidden="1" x14ac:dyDescent="0.3">
      <c r="A34" s="15"/>
      <c r="B34" s="14"/>
      <c r="C34" s="8" t="s">
        <v>36</v>
      </c>
      <c r="D34" s="54" t="s">
        <v>38</v>
      </c>
      <c r="E34" s="55"/>
      <c r="F34" s="56"/>
      <c r="G34" s="8" t="s">
        <v>33</v>
      </c>
    </row>
    <row r="35" spans="1:8" hidden="1" x14ac:dyDescent="0.3">
      <c r="A35" s="15">
        <v>45328</v>
      </c>
      <c r="B35" s="14">
        <v>9822</v>
      </c>
      <c r="C35" s="8" t="s">
        <v>0</v>
      </c>
      <c r="D35" s="12">
        <v>90000</v>
      </c>
      <c r="E35" s="12">
        <v>13500</v>
      </c>
      <c r="F35" s="13">
        <v>76500</v>
      </c>
      <c r="G35" s="8" t="s">
        <v>19</v>
      </c>
    </row>
    <row r="36" spans="1:8" hidden="1" x14ac:dyDescent="0.3">
      <c r="A36" s="15">
        <v>45328</v>
      </c>
      <c r="B36" s="14">
        <v>9822</v>
      </c>
      <c r="C36" s="8" t="s">
        <v>0</v>
      </c>
      <c r="D36" s="12">
        <v>90000</v>
      </c>
      <c r="E36" s="12">
        <v>13500</v>
      </c>
      <c r="F36" s="13">
        <v>76500</v>
      </c>
      <c r="G36" s="8" t="s">
        <v>31</v>
      </c>
    </row>
    <row r="37" spans="1:8" hidden="1" x14ac:dyDescent="0.3">
      <c r="A37" s="15">
        <v>45328</v>
      </c>
      <c r="B37" s="14">
        <v>9822</v>
      </c>
      <c r="C37" s="8" t="s">
        <v>0</v>
      </c>
      <c r="D37" s="12">
        <v>90000</v>
      </c>
      <c r="E37" s="12">
        <v>13500</v>
      </c>
      <c r="F37" s="13">
        <v>76500</v>
      </c>
      <c r="G37" s="8" t="s">
        <v>15</v>
      </c>
    </row>
    <row r="38" spans="1:8" hidden="1" x14ac:dyDescent="0.3">
      <c r="A38" s="15">
        <v>45328</v>
      </c>
      <c r="B38" s="14">
        <v>9822</v>
      </c>
      <c r="C38" s="8" t="s">
        <v>0</v>
      </c>
      <c r="D38" s="12">
        <v>90000</v>
      </c>
      <c r="E38" s="12">
        <v>13500</v>
      </c>
      <c r="F38" s="13">
        <v>76500</v>
      </c>
      <c r="G38" s="8" t="s">
        <v>10</v>
      </c>
      <c r="H38" s="16" t="s">
        <v>37</v>
      </c>
    </row>
    <row r="39" spans="1:8" hidden="1" x14ac:dyDescent="0.3">
      <c r="A39" s="15">
        <v>45328</v>
      </c>
      <c r="B39" s="14">
        <v>9822</v>
      </c>
      <c r="C39" s="8" t="s">
        <v>0</v>
      </c>
      <c r="D39" s="12">
        <v>90000</v>
      </c>
      <c r="E39" s="12">
        <v>13500</v>
      </c>
      <c r="F39" s="13">
        <v>76500</v>
      </c>
      <c r="G39" s="8" t="s">
        <v>33</v>
      </c>
    </row>
    <row r="40" spans="1:8" hidden="1" x14ac:dyDescent="0.3">
      <c r="A40" s="15">
        <v>45328</v>
      </c>
      <c r="B40" s="14">
        <v>9822</v>
      </c>
      <c r="C40" s="8" t="s">
        <v>0</v>
      </c>
      <c r="D40" s="54" t="s">
        <v>32</v>
      </c>
      <c r="E40" s="55"/>
      <c r="F40" s="56"/>
      <c r="G40" s="8" t="s">
        <v>34</v>
      </c>
    </row>
    <row r="41" spans="1:8" hidden="1" x14ac:dyDescent="0.3">
      <c r="A41" s="15">
        <v>45335</v>
      </c>
      <c r="B41" s="14">
        <v>9823</v>
      </c>
      <c r="C41" s="8" t="s">
        <v>0</v>
      </c>
      <c r="D41" s="12">
        <v>90000</v>
      </c>
      <c r="E41" s="12">
        <v>13500</v>
      </c>
      <c r="F41" s="13">
        <v>76500</v>
      </c>
      <c r="G41" s="8" t="s">
        <v>19</v>
      </c>
    </row>
    <row r="42" spans="1:8" hidden="1" x14ac:dyDescent="0.3">
      <c r="A42" s="15">
        <v>45335</v>
      </c>
      <c r="B42" s="14">
        <v>9823</v>
      </c>
      <c r="C42" s="8" t="s">
        <v>0</v>
      </c>
      <c r="D42" s="12">
        <v>90000</v>
      </c>
      <c r="E42" s="12">
        <v>13500</v>
      </c>
      <c r="F42" s="13">
        <v>76500</v>
      </c>
      <c r="G42" s="8" t="s">
        <v>31</v>
      </c>
    </row>
    <row r="43" spans="1:8" hidden="1" x14ac:dyDescent="0.3">
      <c r="A43" s="15">
        <v>45335</v>
      </c>
      <c r="B43" s="14">
        <v>9823</v>
      </c>
      <c r="C43" s="8" t="s">
        <v>0</v>
      </c>
      <c r="D43" s="12">
        <v>90000</v>
      </c>
      <c r="E43" s="12">
        <v>13500</v>
      </c>
      <c r="F43" s="13">
        <v>76500</v>
      </c>
      <c r="G43" s="8" t="s">
        <v>15</v>
      </c>
    </row>
    <row r="44" spans="1:8" hidden="1" x14ac:dyDescent="0.3">
      <c r="A44" s="15">
        <v>45335</v>
      </c>
      <c r="B44" s="14">
        <v>9823</v>
      </c>
      <c r="C44" s="8" t="s">
        <v>0</v>
      </c>
      <c r="D44" s="12">
        <v>90000</v>
      </c>
      <c r="E44" s="12">
        <v>13500</v>
      </c>
      <c r="F44" s="13">
        <v>76500</v>
      </c>
      <c r="G44" s="8" t="s">
        <v>10</v>
      </c>
      <c r="H44" s="16" t="s">
        <v>37</v>
      </c>
    </row>
    <row r="45" spans="1:8" hidden="1" x14ac:dyDescent="0.3">
      <c r="A45" s="15">
        <v>45335</v>
      </c>
      <c r="B45" s="14">
        <v>9823</v>
      </c>
      <c r="C45" s="8" t="s">
        <v>0</v>
      </c>
      <c r="D45" s="54" t="s">
        <v>32</v>
      </c>
      <c r="E45" s="55"/>
      <c r="F45" s="56"/>
      <c r="G45" s="8" t="s">
        <v>33</v>
      </c>
    </row>
    <row r="46" spans="1:8" hidden="1" x14ac:dyDescent="0.3">
      <c r="A46" s="15">
        <v>45335</v>
      </c>
      <c r="B46" s="14">
        <v>9823</v>
      </c>
      <c r="C46" s="8" t="s">
        <v>0</v>
      </c>
      <c r="D46" s="54" t="s">
        <v>32</v>
      </c>
      <c r="E46" s="55"/>
      <c r="F46" s="56"/>
      <c r="G46" s="8" t="s">
        <v>34</v>
      </c>
    </row>
    <row r="47" spans="1:8" hidden="1" x14ac:dyDescent="0.3">
      <c r="A47" s="15">
        <v>45337</v>
      </c>
      <c r="B47" s="14">
        <v>9824</v>
      </c>
      <c r="C47" s="8" t="s">
        <v>0</v>
      </c>
      <c r="D47" s="12">
        <v>90000</v>
      </c>
      <c r="E47" s="12">
        <v>13500</v>
      </c>
      <c r="F47" s="13">
        <v>76500</v>
      </c>
      <c r="G47" s="8" t="s">
        <v>19</v>
      </c>
    </row>
    <row r="48" spans="1:8" hidden="1" x14ac:dyDescent="0.3">
      <c r="A48" s="15">
        <v>45337</v>
      </c>
      <c r="B48" s="14">
        <v>9824</v>
      </c>
      <c r="C48" s="8" t="s">
        <v>0</v>
      </c>
      <c r="D48" s="54" t="s">
        <v>32</v>
      </c>
      <c r="E48" s="55"/>
      <c r="F48" s="56"/>
      <c r="G48" s="8" t="s">
        <v>31</v>
      </c>
    </row>
    <row r="49" spans="1:8" hidden="1" x14ac:dyDescent="0.3">
      <c r="A49" s="15">
        <v>45337</v>
      </c>
      <c r="B49" s="14">
        <v>9824</v>
      </c>
      <c r="C49" s="8" t="s">
        <v>0</v>
      </c>
      <c r="D49" s="12">
        <v>90000</v>
      </c>
      <c r="E49" s="12">
        <v>13500</v>
      </c>
      <c r="F49" s="13">
        <v>76500</v>
      </c>
      <c r="G49" s="8" t="s">
        <v>15</v>
      </c>
    </row>
    <row r="50" spans="1:8" hidden="1" x14ac:dyDescent="0.3">
      <c r="A50" s="15">
        <v>45337</v>
      </c>
      <c r="B50" s="14">
        <v>9824</v>
      </c>
      <c r="C50" s="8" t="s">
        <v>0</v>
      </c>
      <c r="D50" s="54" t="s">
        <v>32</v>
      </c>
      <c r="E50" s="55"/>
      <c r="F50" s="56"/>
      <c r="G50" s="8" t="s">
        <v>10</v>
      </c>
      <c r="H50" s="16" t="s">
        <v>37</v>
      </c>
    </row>
    <row r="51" spans="1:8" hidden="1" x14ac:dyDescent="0.3">
      <c r="A51" s="15">
        <v>45337</v>
      </c>
      <c r="B51" s="14">
        <v>9824</v>
      </c>
      <c r="C51" s="8" t="s">
        <v>0</v>
      </c>
      <c r="D51" s="12">
        <v>90000</v>
      </c>
      <c r="E51" s="12">
        <v>13500</v>
      </c>
      <c r="F51" s="13">
        <v>76500</v>
      </c>
      <c r="G51" s="8" t="s">
        <v>33</v>
      </c>
    </row>
    <row r="52" spans="1:8" hidden="1" x14ac:dyDescent="0.3">
      <c r="A52" s="15">
        <v>45337</v>
      </c>
      <c r="B52" s="14">
        <v>9824</v>
      </c>
      <c r="C52" s="8" t="s">
        <v>0</v>
      </c>
      <c r="D52" s="12">
        <v>90000</v>
      </c>
      <c r="E52" s="12">
        <v>13500</v>
      </c>
      <c r="F52" s="13">
        <v>76500</v>
      </c>
      <c r="G52" s="8" t="s">
        <v>34</v>
      </c>
    </row>
    <row r="53" spans="1:8" hidden="1" x14ac:dyDescent="0.3">
      <c r="A53" s="15">
        <v>45343</v>
      </c>
      <c r="B53" s="14">
        <v>9825</v>
      </c>
      <c r="C53" s="8" t="s">
        <v>0</v>
      </c>
      <c r="D53" s="12">
        <v>90000</v>
      </c>
      <c r="E53" s="12">
        <v>13500</v>
      </c>
      <c r="F53" s="13">
        <v>76500</v>
      </c>
      <c r="G53" s="8" t="s">
        <v>19</v>
      </c>
    </row>
    <row r="54" spans="1:8" hidden="1" x14ac:dyDescent="0.3">
      <c r="A54" s="15">
        <v>45343</v>
      </c>
      <c r="B54" s="14">
        <v>9825</v>
      </c>
      <c r="C54" s="8" t="s">
        <v>0</v>
      </c>
      <c r="D54" s="12">
        <v>90000</v>
      </c>
      <c r="E54" s="12">
        <v>13500</v>
      </c>
      <c r="F54" s="13">
        <v>76500</v>
      </c>
      <c r="G54" s="8" t="s">
        <v>31</v>
      </c>
    </row>
    <row r="55" spans="1:8" hidden="1" x14ac:dyDescent="0.3">
      <c r="A55" s="15">
        <v>45343</v>
      </c>
      <c r="B55" s="14">
        <v>9825</v>
      </c>
      <c r="C55" s="8" t="s">
        <v>0</v>
      </c>
      <c r="D55" s="12">
        <v>90000</v>
      </c>
      <c r="E55" s="12">
        <v>13500</v>
      </c>
      <c r="F55" s="13">
        <v>76500</v>
      </c>
      <c r="G55" s="8" t="s">
        <v>15</v>
      </c>
    </row>
    <row r="56" spans="1:8" hidden="1" x14ac:dyDescent="0.3">
      <c r="A56" s="15">
        <v>45343</v>
      </c>
      <c r="B56" s="14">
        <v>9825</v>
      </c>
      <c r="C56" s="8" t="s">
        <v>0</v>
      </c>
      <c r="D56" s="12">
        <v>90000</v>
      </c>
      <c r="E56" s="12">
        <v>13500</v>
      </c>
      <c r="F56" s="13">
        <v>76500</v>
      </c>
      <c r="G56" s="8" t="s">
        <v>10</v>
      </c>
      <c r="H56" s="16" t="s">
        <v>37</v>
      </c>
    </row>
    <row r="57" spans="1:8" hidden="1" x14ac:dyDescent="0.3">
      <c r="A57" s="15">
        <v>45343</v>
      </c>
      <c r="B57" s="14">
        <v>9825</v>
      </c>
      <c r="C57" s="8" t="s">
        <v>0</v>
      </c>
      <c r="D57" s="12">
        <v>90000</v>
      </c>
      <c r="E57" s="12">
        <v>13500</v>
      </c>
      <c r="F57" s="13">
        <v>76500</v>
      </c>
      <c r="G57" s="8" t="s">
        <v>33</v>
      </c>
    </row>
    <row r="58" spans="1:8" hidden="1" x14ac:dyDescent="0.3">
      <c r="A58" s="15">
        <v>45343</v>
      </c>
      <c r="B58" s="14">
        <v>9825</v>
      </c>
      <c r="C58" s="8" t="s">
        <v>0</v>
      </c>
      <c r="D58" s="12">
        <v>90000</v>
      </c>
      <c r="E58" s="12">
        <v>13500</v>
      </c>
      <c r="F58" s="13">
        <v>76500</v>
      </c>
      <c r="G58" s="8" t="s">
        <v>34</v>
      </c>
    </row>
    <row r="59" spans="1:8" x14ac:dyDescent="0.3">
      <c r="A59" s="15">
        <v>45349</v>
      </c>
      <c r="B59" s="14">
        <v>9826</v>
      </c>
      <c r="C59" s="8" t="s">
        <v>0</v>
      </c>
      <c r="D59" s="12">
        <v>90000</v>
      </c>
      <c r="E59" s="12">
        <v>13500</v>
      </c>
      <c r="F59" s="13">
        <v>76500</v>
      </c>
      <c r="G59" s="8" t="s">
        <v>19</v>
      </c>
    </row>
    <row r="60" spans="1:8" x14ac:dyDescent="0.3">
      <c r="A60" s="15">
        <v>45349</v>
      </c>
      <c r="B60" s="14">
        <v>9826</v>
      </c>
      <c r="C60" s="8" t="s">
        <v>0</v>
      </c>
      <c r="D60" s="12">
        <v>90000</v>
      </c>
      <c r="E60" s="12">
        <v>13500</v>
      </c>
      <c r="F60" s="13">
        <v>76500</v>
      </c>
      <c r="G60" s="8" t="s">
        <v>31</v>
      </c>
    </row>
    <row r="61" spans="1:8" x14ac:dyDescent="0.3">
      <c r="A61" s="15">
        <v>45349</v>
      </c>
      <c r="B61" s="14">
        <v>9826</v>
      </c>
      <c r="C61" s="8" t="s">
        <v>0</v>
      </c>
      <c r="D61" s="12">
        <v>90000</v>
      </c>
      <c r="E61" s="12">
        <v>13500</v>
      </c>
      <c r="F61" s="13">
        <v>76500</v>
      </c>
      <c r="G61" s="8" t="s">
        <v>15</v>
      </c>
    </row>
    <row r="62" spans="1:8" x14ac:dyDescent="0.3">
      <c r="A62" s="15">
        <v>45349</v>
      </c>
      <c r="B62" s="14">
        <v>9826</v>
      </c>
      <c r="C62" s="8" t="s">
        <v>0</v>
      </c>
      <c r="D62" s="12">
        <v>90000</v>
      </c>
      <c r="E62" s="12">
        <v>13500</v>
      </c>
      <c r="F62" s="13">
        <v>76500</v>
      </c>
      <c r="G62" s="8" t="s">
        <v>10</v>
      </c>
      <c r="H62" s="16" t="s">
        <v>37</v>
      </c>
    </row>
    <row r="63" spans="1:8" x14ac:dyDescent="0.3">
      <c r="A63" s="15">
        <v>45349</v>
      </c>
      <c r="B63" s="14">
        <v>9826</v>
      </c>
      <c r="C63" s="8" t="s">
        <v>0</v>
      </c>
      <c r="D63" s="54" t="s">
        <v>32</v>
      </c>
      <c r="E63" s="55"/>
      <c r="F63" s="56"/>
      <c r="G63" s="8" t="s">
        <v>33</v>
      </c>
    </row>
    <row r="64" spans="1:8" x14ac:dyDescent="0.3">
      <c r="A64" s="15">
        <v>45349</v>
      </c>
      <c r="B64" s="14">
        <v>9826</v>
      </c>
      <c r="C64" s="8" t="s">
        <v>0</v>
      </c>
      <c r="D64" s="54" t="s">
        <v>32</v>
      </c>
      <c r="E64" s="55"/>
      <c r="F64" s="56"/>
      <c r="G64" s="8" t="s">
        <v>34</v>
      </c>
    </row>
    <row r="65" spans="1:8" x14ac:dyDescent="0.3">
      <c r="A65" s="15">
        <v>45350</v>
      </c>
      <c r="B65" s="14">
        <v>9827</v>
      </c>
      <c r="C65" s="8" t="s">
        <v>0</v>
      </c>
      <c r="D65" s="54" t="s">
        <v>32</v>
      </c>
      <c r="E65" s="55"/>
      <c r="F65" s="56"/>
      <c r="G65" s="8" t="s">
        <v>19</v>
      </c>
    </row>
    <row r="66" spans="1:8" x14ac:dyDescent="0.3">
      <c r="A66" s="15">
        <v>45350</v>
      </c>
      <c r="B66" s="14">
        <v>9827</v>
      </c>
      <c r="C66" s="8" t="s">
        <v>0</v>
      </c>
      <c r="D66" s="12">
        <v>90000</v>
      </c>
      <c r="E66" s="12">
        <v>13500</v>
      </c>
      <c r="F66" s="13">
        <v>76500</v>
      </c>
      <c r="G66" s="8" t="s">
        <v>31</v>
      </c>
    </row>
    <row r="67" spans="1:8" x14ac:dyDescent="0.3">
      <c r="A67" s="15">
        <v>45350</v>
      </c>
      <c r="B67" s="14">
        <v>9827</v>
      </c>
      <c r="C67" s="8" t="s">
        <v>0</v>
      </c>
      <c r="D67" s="12">
        <v>90000</v>
      </c>
      <c r="E67" s="12">
        <v>13500</v>
      </c>
      <c r="F67" s="13">
        <v>76500</v>
      </c>
      <c r="G67" s="8" t="s">
        <v>15</v>
      </c>
    </row>
    <row r="68" spans="1:8" x14ac:dyDescent="0.3">
      <c r="A68" s="15">
        <v>45350</v>
      </c>
      <c r="B68" s="14">
        <v>9827</v>
      </c>
      <c r="C68" s="8" t="s">
        <v>0</v>
      </c>
      <c r="D68" s="12">
        <v>90000</v>
      </c>
      <c r="E68" s="12">
        <v>13500</v>
      </c>
      <c r="F68" s="13">
        <v>76500</v>
      </c>
      <c r="G68" s="8" t="s">
        <v>10</v>
      </c>
      <c r="H68" s="16" t="s">
        <v>37</v>
      </c>
    </row>
    <row r="69" spans="1:8" x14ac:dyDescent="0.3">
      <c r="A69" s="15">
        <v>45350</v>
      </c>
      <c r="B69" s="14">
        <v>9827</v>
      </c>
      <c r="C69" s="8" t="s">
        <v>0</v>
      </c>
      <c r="D69" s="12">
        <v>90000</v>
      </c>
      <c r="E69" s="12">
        <v>13500</v>
      </c>
      <c r="F69" s="13">
        <v>76500</v>
      </c>
      <c r="G69" s="8" t="s">
        <v>33</v>
      </c>
    </row>
    <row r="70" spans="1:8" x14ac:dyDescent="0.3">
      <c r="A70" s="15">
        <v>45350</v>
      </c>
      <c r="B70" s="14">
        <v>9827</v>
      </c>
      <c r="C70" s="8" t="s">
        <v>0</v>
      </c>
      <c r="D70" s="12">
        <v>90000</v>
      </c>
      <c r="E70" s="12">
        <v>13500</v>
      </c>
      <c r="F70" s="13">
        <v>76500</v>
      </c>
      <c r="G70" s="8" t="s">
        <v>34</v>
      </c>
    </row>
    <row r="71" spans="1:8" ht="27.6" hidden="1" x14ac:dyDescent="0.3">
      <c r="A71" s="15">
        <v>45330</v>
      </c>
      <c r="B71" s="14">
        <v>229</v>
      </c>
      <c r="C71" s="8" t="s">
        <v>16</v>
      </c>
      <c r="D71" s="12">
        <v>75000</v>
      </c>
      <c r="E71" s="12">
        <v>11250</v>
      </c>
      <c r="F71" s="13">
        <v>63750</v>
      </c>
      <c r="G71" s="8" t="s">
        <v>19</v>
      </c>
    </row>
    <row r="72" spans="1:8" ht="27.6" hidden="1" x14ac:dyDescent="0.3">
      <c r="A72" s="15">
        <v>45330</v>
      </c>
      <c r="B72" s="14">
        <v>229</v>
      </c>
      <c r="C72" s="8" t="s">
        <v>16</v>
      </c>
      <c r="D72" s="54" t="s">
        <v>32</v>
      </c>
      <c r="E72" s="55"/>
      <c r="F72" s="56"/>
      <c r="G72" s="8" t="s">
        <v>15</v>
      </c>
    </row>
    <row r="73" spans="1:8" ht="27.6" hidden="1" x14ac:dyDescent="0.3">
      <c r="A73" s="15">
        <v>45330</v>
      </c>
      <c r="B73" s="14">
        <v>229</v>
      </c>
      <c r="C73" s="8" t="s">
        <v>16</v>
      </c>
      <c r="D73" s="12">
        <v>75000</v>
      </c>
      <c r="E73" s="12">
        <v>11250</v>
      </c>
      <c r="F73" s="13">
        <v>63750</v>
      </c>
      <c r="G73" s="8" t="s">
        <v>22</v>
      </c>
    </row>
    <row r="74" spans="1:8" ht="27.6" hidden="1" x14ac:dyDescent="0.3">
      <c r="A74" s="15">
        <v>45330</v>
      </c>
      <c r="B74" s="14">
        <v>229</v>
      </c>
      <c r="C74" s="8" t="s">
        <v>16</v>
      </c>
      <c r="D74" s="54" t="s">
        <v>32</v>
      </c>
      <c r="E74" s="55"/>
      <c r="F74" s="56"/>
      <c r="G74" s="8" t="s">
        <v>25</v>
      </c>
    </row>
    <row r="75" spans="1:8" ht="27.6" hidden="1" x14ac:dyDescent="0.3">
      <c r="A75" s="15">
        <v>45330</v>
      </c>
      <c r="B75" s="14">
        <v>229</v>
      </c>
      <c r="C75" s="8" t="s">
        <v>16</v>
      </c>
      <c r="D75" s="12">
        <v>75000</v>
      </c>
      <c r="E75" s="12">
        <v>11250</v>
      </c>
      <c r="F75" s="13">
        <v>63750</v>
      </c>
      <c r="G75" s="8" t="s">
        <v>26</v>
      </c>
    </row>
    <row r="76" spans="1:8" ht="27.6" hidden="1" x14ac:dyDescent="0.3">
      <c r="A76" s="15">
        <v>45330</v>
      </c>
      <c r="B76" s="14">
        <v>229</v>
      </c>
      <c r="C76" s="8" t="s">
        <v>16</v>
      </c>
      <c r="D76" s="12">
        <v>75000</v>
      </c>
      <c r="E76" s="12">
        <v>11250</v>
      </c>
      <c r="F76" s="13">
        <v>63750</v>
      </c>
      <c r="G76" s="8" t="s">
        <v>28</v>
      </c>
    </row>
    <row r="77" spans="1:8" ht="27.6" hidden="1" x14ac:dyDescent="0.3">
      <c r="A77" s="15">
        <v>45344</v>
      </c>
      <c r="B77" s="14">
        <v>230</v>
      </c>
      <c r="C77" s="8" t="s">
        <v>16</v>
      </c>
      <c r="D77" s="12">
        <v>75000</v>
      </c>
      <c r="E77" s="12">
        <v>11250</v>
      </c>
      <c r="F77" s="13">
        <v>63750</v>
      </c>
      <c r="G77" s="8" t="s">
        <v>19</v>
      </c>
    </row>
    <row r="78" spans="1:8" ht="27.6" hidden="1" x14ac:dyDescent="0.3">
      <c r="A78" s="15">
        <v>45344</v>
      </c>
      <c r="B78" s="14">
        <v>230</v>
      </c>
      <c r="C78" s="8" t="s">
        <v>16</v>
      </c>
      <c r="D78" s="12">
        <v>75000</v>
      </c>
      <c r="E78" s="12">
        <v>11250</v>
      </c>
      <c r="F78" s="13">
        <v>63750</v>
      </c>
      <c r="G78" s="8" t="s">
        <v>15</v>
      </c>
    </row>
    <row r="79" spans="1:8" ht="27.6" hidden="1" x14ac:dyDescent="0.3">
      <c r="A79" s="15">
        <v>45344</v>
      </c>
      <c r="B79" s="14">
        <v>230</v>
      </c>
      <c r="C79" s="8" t="s">
        <v>16</v>
      </c>
      <c r="D79" s="12">
        <v>75000</v>
      </c>
      <c r="E79" s="12">
        <v>11250</v>
      </c>
      <c r="F79" s="13">
        <v>63750</v>
      </c>
      <c r="G79" s="8" t="s">
        <v>22</v>
      </c>
    </row>
    <row r="80" spans="1:8" ht="27.6" hidden="1" x14ac:dyDescent="0.3">
      <c r="A80" s="15">
        <v>45344</v>
      </c>
      <c r="B80" s="14">
        <v>230</v>
      </c>
      <c r="C80" s="8" t="s">
        <v>16</v>
      </c>
      <c r="D80" s="54" t="s">
        <v>32</v>
      </c>
      <c r="E80" s="55"/>
      <c r="F80" s="56"/>
      <c r="G80" s="8" t="s">
        <v>25</v>
      </c>
    </row>
    <row r="81" spans="1:8" ht="27.6" hidden="1" x14ac:dyDescent="0.3">
      <c r="A81" s="15">
        <v>45344</v>
      </c>
      <c r="B81" s="14">
        <v>230</v>
      </c>
      <c r="C81" s="8" t="s">
        <v>16</v>
      </c>
      <c r="D81" s="12">
        <v>75000</v>
      </c>
      <c r="E81" s="12">
        <v>11250</v>
      </c>
      <c r="F81" s="13">
        <v>63750</v>
      </c>
      <c r="G81" s="8" t="s">
        <v>26</v>
      </c>
    </row>
    <row r="82" spans="1:8" ht="27.6" hidden="1" x14ac:dyDescent="0.3">
      <c r="A82" s="15">
        <v>45344</v>
      </c>
      <c r="B82" s="14">
        <v>230</v>
      </c>
      <c r="C82" s="8" t="s">
        <v>16</v>
      </c>
      <c r="D82" s="12">
        <v>75000</v>
      </c>
      <c r="E82" s="12">
        <v>11250</v>
      </c>
      <c r="F82" s="13">
        <v>63750</v>
      </c>
      <c r="G82" s="8" t="s">
        <v>28</v>
      </c>
    </row>
    <row r="83" spans="1:8" hidden="1" x14ac:dyDescent="0.3">
      <c r="A83" s="15">
        <v>45327</v>
      </c>
      <c r="B83" s="14">
        <v>263</v>
      </c>
      <c r="C83" s="8" t="s">
        <v>1</v>
      </c>
      <c r="D83" s="12">
        <v>75000</v>
      </c>
      <c r="E83" s="12">
        <v>11250</v>
      </c>
      <c r="F83" s="13">
        <v>63750</v>
      </c>
      <c r="G83" s="8" t="s">
        <v>31</v>
      </c>
    </row>
    <row r="84" spans="1:8" hidden="1" x14ac:dyDescent="0.3">
      <c r="A84" s="15">
        <v>45327</v>
      </c>
      <c r="B84" s="14">
        <v>263</v>
      </c>
      <c r="C84" s="8" t="s">
        <v>1</v>
      </c>
      <c r="D84" s="12">
        <v>75000</v>
      </c>
      <c r="E84" s="12">
        <v>11250</v>
      </c>
      <c r="F84" s="13">
        <v>63750</v>
      </c>
      <c r="G84" s="8" t="s">
        <v>10</v>
      </c>
      <c r="H84" s="16" t="s">
        <v>37</v>
      </c>
    </row>
    <row r="85" spans="1:8" hidden="1" x14ac:dyDescent="0.3">
      <c r="A85" s="15">
        <v>45327</v>
      </c>
      <c r="B85" s="14">
        <v>263</v>
      </c>
      <c r="C85" s="8" t="s">
        <v>1</v>
      </c>
      <c r="D85" s="12">
        <v>75000</v>
      </c>
      <c r="E85" s="12">
        <v>11250</v>
      </c>
      <c r="F85" s="13">
        <v>63750</v>
      </c>
      <c r="G85" s="8" t="s">
        <v>28</v>
      </c>
    </row>
    <row r="86" spans="1:8" hidden="1" x14ac:dyDescent="0.3">
      <c r="A86" s="15">
        <v>45327</v>
      </c>
      <c r="B86" s="14">
        <v>263</v>
      </c>
      <c r="C86" s="8" t="s">
        <v>1</v>
      </c>
      <c r="D86" s="12">
        <v>75000</v>
      </c>
      <c r="E86" s="12">
        <v>11250</v>
      </c>
      <c r="F86" s="13">
        <v>63750</v>
      </c>
      <c r="G86" s="8" t="s">
        <v>15</v>
      </c>
    </row>
    <row r="87" spans="1:8" hidden="1" x14ac:dyDescent="0.3">
      <c r="A87" s="15">
        <v>45327</v>
      </c>
      <c r="B87" s="14">
        <v>263</v>
      </c>
      <c r="C87" s="8" t="s">
        <v>1</v>
      </c>
      <c r="D87" s="12">
        <v>75000</v>
      </c>
      <c r="E87" s="12">
        <v>11250</v>
      </c>
      <c r="F87" s="13">
        <v>63750</v>
      </c>
      <c r="G87" s="8" t="s">
        <v>12</v>
      </c>
    </row>
    <row r="88" spans="1:8" hidden="1" x14ac:dyDescent="0.3">
      <c r="A88" s="15">
        <v>45330</v>
      </c>
      <c r="B88" s="14">
        <v>264</v>
      </c>
      <c r="C88" s="8" t="s">
        <v>1</v>
      </c>
      <c r="D88" s="12">
        <v>75000</v>
      </c>
      <c r="E88" s="12">
        <v>11250</v>
      </c>
      <c r="F88" s="13">
        <v>63750</v>
      </c>
      <c r="G88" s="8" t="s">
        <v>31</v>
      </c>
    </row>
    <row r="89" spans="1:8" hidden="1" x14ac:dyDescent="0.3">
      <c r="A89" s="15">
        <v>45330</v>
      </c>
      <c r="B89" s="14">
        <v>264</v>
      </c>
      <c r="C89" s="8" t="s">
        <v>1</v>
      </c>
      <c r="D89" s="12">
        <v>75000</v>
      </c>
      <c r="E89" s="12">
        <v>11250</v>
      </c>
      <c r="F89" s="13">
        <v>63750</v>
      </c>
      <c r="G89" s="8" t="s">
        <v>10</v>
      </c>
      <c r="H89" s="16" t="s">
        <v>37</v>
      </c>
    </row>
    <row r="90" spans="1:8" hidden="1" x14ac:dyDescent="0.3">
      <c r="A90" s="15">
        <v>45330</v>
      </c>
      <c r="B90" s="14">
        <v>264</v>
      </c>
      <c r="C90" s="8" t="s">
        <v>1</v>
      </c>
      <c r="D90" s="12">
        <v>75000</v>
      </c>
      <c r="E90" s="12">
        <v>11250</v>
      </c>
      <c r="F90" s="13">
        <v>63750</v>
      </c>
      <c r="G90" s="8" t="s">
        <v>28</v>
      </c>
    </row>
    <row r="91" spans="1:8" hidden="1" x14ac:dyDescent="0.3">
      <c r="A91" s="15">
        <v>45330</v>
      </c>
      <c r="B91" s="14">
        <v>264</v>
      </c>
      <c r="C91" s="8" t="s">
        <v>1</v>
      </c>
      <c r="D91" s="12">
        <v>75000</v>
      </c>
      <c r="E91" s="12">
        <v>11250</v>
      </c>
      <c r="F91" s="13">
        <v>63750</v>
      </c>
      <c r="G91" s="8" t="s">
        <v>15</v>
      </c>
    </row>
    <row r="92" spans="1:8" hidden="1" x14ac:dyDescent="0.3">
      <c r="A92" s="15">
        <v>45330</v>
      </c>
      <c r="B92" s="14">
        <v>264</v>
      </c>
      <c r="C92" s="8" t="s">
        <v>1</v>
      </c>
      <c r="D92" s="12">
        <v>75000</v>
      </c>
      <c r="E92" s="12">
        <v>11250</v>
      </c>
      <c r="F92" s="13">
        <v>63750</v>
      </c>
      <c r="G92" s="8" t="s">
        <v>12</v>
      </c>
    </row>
    <row r="93" spans="1:8" hidden="1" x14ac:dyDescent="0.3">
      <c r="A93" s="15">
        <v>45341</v>
      </c>
      <c r="B93" s="14">
        <v>265</v>
      </c>
      <c r="C93" s="8" t="s">
        <v>1</v>
      </c>
      <c r="D93" s="12">
        <v>75000</v>
      </c>
      <c r="E93" s="12">
        <v>11250</v>
      </c>
      <c r="F93" s="13">
        <v>63750</v>
      </c>
      <c r="G93" s="8" t="s">
        <v>31</v>
      </c>
    </row>
    <row r="94" spans="1:8" hidden="1" x14ac:dyDescent="0.3">
      <c r="A94" s="15">
        <v>45341</v>
      </c>
      <c r="B94" s="14">
        <v>265</v>
      </c>
      <c r="C94" s="8" t="s">
        <v>1</v>
      </c>
      <c r="D94" s="12">
        <v>75000</v>
      </c>
      <c r="E94" s="12">
        <v>11250</v>
      </c>
      <c r="F94" s="13">
        <v>63750</v>
      </c>
      <c r="G94" s="8" t="s">
        <v>10</v>
      </c>
      <c r="H94" s="16" t="s">
        <v>37</v>
      </c>
    </row>
    <row r="95" spans="1:8" hidden="1" x14ac:dyDescent="0.3">
      <c r="A95" s="15">
        <v>45341</v>
      </c>
      <c r="B95" s="14">
        <v>265</v>
      </c>
      <c r="C95" s="8" t="s">
        <v>1</v>
      </c>
      <c r="D95" s="12">
        <v>75000</v>
      </c>
      <c r="E95" s="12">
        <v>11250</v>
      </c>
      <c r="F95" s="13">
        <v>63750</v>
      </c>
      <c r="G95" s="8" t="s">
        <v>28</v>
      </c>
    </row>
    <row r="96" spans="1:8" hidden="1" x14ac:dyDescent="0.3">
      <c r="A96" s="15">
        <v>45341</v>
      </c>
      <c r="B96" s="14">
        <v>265</v>
      </c>
      <c r="C96" s="8" t="s">
        <v>1</v>
      </c>
      <c r="D96" s="12">
        <v>75000</v>
      </c>
      <c r="E96" s="12">
        <v>11250</v>
      </c>
      <c r="F96" s="13">
        <v>63750</v>
      </c>
      <c r="G96" s="8" t="s">
        <v>15</v>
      </c>
    </row>
    <row r="97" spans="1:7" hidden="1" x14ac:dyDescent="0.3">
      <c r="A97" s="15">
        <v>45341</v>
      </c>
      <c r="B97" s="14">
        <v>265</v>
      </c>
      <c r="C97" s="8" t="s">
        <v>1</v>
      </c>
      <c r="D97" s="54" t="s">
        <v>32</v>
      </c>
      <c r="E97" s="55"/>
      <c r="F97" s="56"/>
      <c r="G97" s="8" t="s">
        <v>12</v>
      </c>
    </row>
    <row r="98" spans="1:7" hidden="1" x14ac:dyDescent="0.3">
      <c r="A98" s="15">
        <v>45335</v>
      </c>
      <c r="B98" s="14">
        <v>716</v>
      </c>
      <c r="C98" s="8" t="s">
        <v>13</v>
      </c>
      <c r="D98" s="12">
        <v>75000</v>
      </c>
      <c r="E98" s="12">
        <v>11250</v>
      </c>
      <c r="F98" s="13">
        <v>63750</v>
      </c>
      <c r="G98" s="8" t="s">
        <v>27</v>
      </c>
    </row>
    <row r="99" spans="1:7" hidden="1" x14ac:dyDescent="0.3">
      <c r="A99" s="15">
        <v>45335</v>
      </c>
      <c r="B99" s="14">
        <v>716</v>
      </c>
      <c r="C99" s="8" t="s">
        <v>13</v>
      </c>
      <c r="D99" s="12">
        <v>75000</v>
      </c>
      <c r="E99" s="12">
        <v>11250</v>
      </c>
      <c r="F99" s="13">
        <v>63750</v>
      </c>
      <c r="G99" s="8" t="s">
        <v>25</v>
      </c>
    </row>
    <row r="100" spans="1:7" hidden="1" x14ac:dyDescent="0.3">
      <c r="A100" s="15">
        <v>45335</v>
      </c>
      <c r="B100" s="14">
        <v>716</v>
      </c>
      <c r="C100" s="8" t="s">
        <v>13</v>
      </c>
      <c r="D100" s="12">
        <v>75000</v>
      </c>
      <c r="E100" s="12">
        <v>11250</v>
      </c>
      <c r="F100" s="13">
        <v>63750</v>
      </c>
      <c r="G100" s="8" t="s">
        <v>23</v>
      </c>
    </row>
    <row r="101" spans="1:7" hidden="1" x14ac:dyDescent="0.3">
      <c r="A101" s="15">
        <v>45335</v>
      </c>
      <c r="B101" s="14">
        <v>716</v>
      </c>
      <c r="C101" s="8" t="s">
        <v>13</v>
      </c>
      <c r="D101" s="12">
        <v>75000</v>
      </c>
      <c r="E101" s="12">
        <v>11250</v>
      </c>
      <c r="F101" s="13">
        <v>63750</v>
      </c>
      <c r="G101" s="8" t="s">
        <v>35</v>
      </c>
    </row>
    <row r="102" spans="1:7" hidden="1" x14ac:dyDescent="0.3">
      <c r="A102" s="15">
        <v>45335</v>
      </c>
      <c r="B102" s="14">
        <v>716</v>
      </c>
      <c r="C102" s="8" t="s">
        <v>13</v>
      </c>
      <c r="D102" s="12">
        <v>75000</v>
      </c>
      <c r="E102" s="12">
        <v>11250</v>
      </c>
      <c r="F102" s="13">
        <v>63750</v>
      </c>
      <c r="G102" s="8" t="s">
        <v>12</v>
      </c>
    </row>
    <row r="103" spans="1:7" hidden="1" x14ac:dyDescent="0.3">
      <c r="A103" s="15">
        <v>45335</v>
      </c>
      <c r="B103" s="14">
        <v>716</v>
      </c>
      <c r="C103" s="8" t="s">
        <v>13</v>
      </c>
      <c r="D103" s="12">
        <v>75000</v>
      </c>
      <c r="E103" s="12">
        <v>11250</v>
      </c>
      <c r="F103" s="13">
        <v>63750</v>
      </c>
      <c r="G103" s="8" t="s">
        <v>19</v>
      </c>
    </row>
    <row r="104" spans="1:7" hidden="1" x14ac:dyDescent="0.3">
      <c r="A104" s="15">
        <v>45335</v>
      </c>
      <c r="B104" s="14">
        <v>716</v>
      </c>
      <c r="C104" s="8" t="s">
        <v>13</v>
      </c>
      <c r="D104" s="54" t="s">
        <v>32</v>
      </c>
      <c r="E104" s="55"/>
      <c r="F104" s="56"/>
      <c r="G104" s="8" t="s">
        <v>33</v>
      </c>
    </row>
    <row r="105" spans="1:7" hidden="1" x14ac:dyDescent="0.3">
      <c r="A105" s="15">
        <v>45349</v>
      </c>
      <c r="B105" s="14">
        <v>717</v>
      </c>
      <c r="C105" s="8" t="s">
        <v>13</v>
      </c>
      <c r="D105" s="54" t="s">
        <v>32</v>
      </c>
      <c r="E105" s="55"/>
      <c r="F105" s="56"/>
      <c r="G105" s="8" t="s">
        <v>27</v>
      </c>
    </row>
    <row r="106" spans="1:7" hidden="1" x14ac:dyDescent="0.3">
      <c r="A106" s="15">
        <v>45349</v>
      </c>
      <c r="B106" s="14">
        <v>717</v>
      </c>
      <c r="C106" s="8" t="s">
        <v>13</v>
      </c>
      <c r="D106" s="12">
        <v>75000</v>
      </c>
      <c r="E106" s="12">
        <v>11250</v>
      </c>
      <c r="F106" s="13">
        <v>63750</v>
      </c>
      <c r="G106" s="8" t="s">
        <v>25</v>
      </c>
    </row>
    <row r="107" spans="1:7" hidden="1" x14ac:dyDescent="0.3">
      <c r="A107" s="15">
        <v>45349</v>
      </c>
      <c r="B107" s="14">
        <v>717</v>
      </c>
      <c r="C107" s="8" t="s">
        <v>13</v>
      </c>
      <c r="D107" s="12">
        <v>75000</v>
      </c>
      <c r="E107" s="12">
        <v>11250</v>
      </c>
      <c r="F107" s="13">
        <v>63750</v>
      </c>
      <c r="G107" s="8" t="s">
        <v>23</v>
      </c>
    </row>
    <row r="108" spans="1:7" hidden="1" x14ac:dyDescent="0.3">
      <c r="A108" s="15">
        <v>45349</v>
      </c>
      <c r="B108" s="14">
        <v>717</v>
      </c>
      <c r="C108" s="8" t="s">
        <v>13</v>
      </c>
      <c r="D108" s="12">
        <v>75000</v>
      </c>
      <c r="E108" s="12">
        <v>11250</v>
      </c>
      <c r="F108" s="13">
        <v>63750</v>
      </c>
      <c r="G108" s="8" t="s">
        <v>35</v>
      </c>
    </row>
    <row r="109" spans="1:7" hidden="1" x14ac:dyDescent="0.3">
      <c r="A109" s="15">
        <v>45349</v>
      </c>
      <c r="B109" s="14">
        <v>717</v>
      </c>
      <c r="C109" s="8" t="s">
        <v>13</v>
      </c>
      <c r="D109" s="12">
        <v>75000</v>
      </c>
      <c r="E109" s="12">
        <v>11250</v>
      </c>
      <c r="F109" s="13">
        <v>63750</v>
      </c>
      <c r="G109" s="8" t="s">
        <v>12</v>
      </c>
    </row>
    <row r="110" spans="1:7" hidden="1" x14ac:dyDescent="0.3">
      <c r="A110" s="15">
        <v>45349</v>
      </c>
      <c r="B110" s="14">
        <v>717</v>
      </c>
      <c r="C110" s="8" t="s">
        <v>13</v>
      </c>
      <c r="D110" s="12">
        <v>75000</v>
      </c>
      <c r="E110" s="12">
        <v>11250</v>
      </c>
      <c r="F110" s="13">
        <v>63750</v>
      </c>
      <c r="G110" s="8" t="s">
        <v>19</v>
      </c>
    </row>
    <row r="111" spans="1:7" hidden="1" x14ac:dyDescent="0.3">
      <c r="A111" s="15">
        <v>45349</v>
      </c>
      <c r="B111" s="14">
        <v>717</v>
      </c>
      <c r="C111" s="8" t="s">
        <v>13</v>
      </c>
      <c r="D111" s="12">
        <v>75000</v>
      </c>
      <c r="E111" s="12">
        <v>11250</v>
      </c>
      <c r="F111" s="13">
        <v>63750</v>
      </c>
      <c r="G111" s="8" t="s">
        <v>33</v>
      </c>
    </row>
    <row r="112" spans="1:7" hidden="1" x14ac:dyDescent="0.3">
      <c r="A112" s="15">
        <v>45335</v>
      </c>
      <c r="B112" s="14">
        <v>788</v>
      </c>
      <c r="C112" s="8" t="s">
        <v>14</v>
      </c>
      <c r="D112" s="12">
        <v>75000</v>
      </c>
      <c r="E112" s="12">
        <v>11250</v>
      </c>
      <c r="F112" s="13">
        <v>63750</v>
      </c>
      <c r="G112" s="8" t="s">
        <v>27</v>
      </c>
    </row>
    <row r="113" spans="1:7" hidden="1" x14ac:dyDescent="0.3">
      <c r="A113" s="15">
        <v>45335</v>
      </c>
      <c r="B113" s="14">
        <v>788</v>
      </c>
      <c r="C113" s="8" t="s">
        <v>14</v>
      </c>
      <c r="D113" s="12">
        <v>75000</v>
      </c>
      <c r="E113" s="12">
        <v>11250</v>
      </c>
      <c r="F113" s="13">
        <v>63750</v>
      </c>
      <c r="G113" s="8" t="s">
        <v>25</v>
      </c>
    </row>
    <row r="114" spans="1:7" hidden="1" x14ac:dyDescent="0.3">
      <c r="A114" s="15">
        <v>45335</v>
      </c>
      <c r="B114" s="14">
        <v>788</v>
      </c>
      <c r="C114" s="8" t="s">
        <v>14</v>
      </c>
      <c r="D114" s="12">
        <v>75000</v>
      </c>
      <c r="E114" s="12">
        <v>11250</v>
      </c>
      <c r="F114" s="13">
        <v>63750</v>
      </c>
      <c r="G114" s="8" t="s">
        <v>35</v>
      </c>
    </row>
    <row r="115" spans="1:7" hidden="1" x14ac:dyDescent="0.3">
      <c r="A115" s="15">
        <v>45335</v>
      </c>
      <c r="B115" s="14">
        <v>788</v>
      </c>
      <c r="C115" s="8" t="s">
        <v>14</v>
      </c>
      <c r="D115" s="12">
        <v>75000</v>
      </c>
      <c r="E115" s="12">
        <v>11250</v>
      </c>
      <c r="F115" s="13">
        <v>63750</v>
      </c>
      <c r="G115" s="8" t="s">
        <v>19</v>
      </c>
    </row>
    <row r="116" spans="1:7" hidden="1" x14ac:dyDescent="0.3">
      <c r="A116" s="15">
        <v>45335</v>
      </c>
      <c r="B116" s="14">
        <v>788</v>
      </c>
      <c r="C116" s="8" t="s">
        <v>14</v>
      </c>
      <c r="D116" s="12">
        <v>75000</v>
      </c>
      <c r="E116" s="12">
        <v>11250</v>
      </c>
      <c r="F116" s="13">
        <v>63750</v>
      </c>
      <c r="G116" s="8" t="s">
        <v>23</v>
      </c>
    </row>
    <row r="117" spans="1:7" hidden="1" x14ac:dyDescent="0.3">
      <c r="A117" s="15">
        <v>45335</v>
      </c>
      <c r="B117" s="14">
        <v>788</v>
      </c>
      <c r="C117" s="8" t="s">
        <v>14</v>
      </c>
      <c r="D117" s="12">
        <v>75000</v>
      </c>
      <c r="E117" s="12">
        <v>11250</v>
      </c>
      <c r="F117" s="13">
        <v>63750</v>
      </c>
      <c r="G117" s="8" t="s">
        <v>12</v>
      </c>
    </row>
    <row r="118" spans="1:7" hidden="1" x14ac:dyDescent="0.3">
      <c r="A118" s="15">
        <v>45335</v>
      </c>
      <c r="B118" s="14">
        <v>788</v>
      </c>
      <c r="C118" s="8" t="s">
        <v>14</v>
      </c>
      <c r="D118" s="54" t="s">
        <v>32</v>
      </c>
      <c r="E118" s="55"/>
      <c r="F118" s="56"/>
      <c r="G118" s="8" t="s">
        <v>33</v>
      </c>
    </row>
    <row r="119" spans="1:7" hidden="1" x14ac:dyDescent="0.3">
      <c r="A119" s="15">
        <v>45349</v>
      </c>
      <c r="B119" s="14">
        <v>789</v>
      </c>
      <c r="C119" s="8" t="s">
        <v>14</v>
      </c>
      <c r="D119" s="54" t="s">
        <v>32</v>
      </c>
      <c r="E119" s="55"/>
      <c r="F119" s="56"/>
      <c r="G119" s="8" t="s">
        <v>27</v>
      </c>
    </row>
    <row r="120" spans="1:7" hidden="1" x14ac:dyDescent="0.3">
      <c r="A120" s="15">
        <v>45349</v>
      </c>
      <c r="B120" s="14">
        <v>789</v>
      </c>
      <c r="C120" s="8" t="s">
        <v>14</v>
      </c>
      <c r="D120" s="12">
        <v>75000</v>
      </c>
      <c r="E120" s="12">
        <v>11250</v>
      </c>
      <c r="F120" s="13">
        <v>63750</v>
      </c>
      <c r="G120" s="8" t="s">
        <v>25</v>
      </c>
    </row>
    <row r="121" spans="1:7" hidden="1" x14ac:dyDescent="0.3">
      <c r="A121" s="15">
        <v>45349</v>
      </c>
      <c r="B121" s="14">
        <v>789</v>
      </c>
      <c r="C121" s="8" t="s">
        <v>14</v>
      </c>
      <c r="D121" s="12">
        <v>75000</v>
      </c>
      <c r="E121" s="12">
        <v>11250</v>
      </c>
      <c r="F121" s="13">
        <v>63750</v>
      </c>
      <c r="G121" s="8" t="s">
        <v>35</v>
      </c>
    </row>
    <row r="122" spans="1:7" hidden="1" x14ac:dyDescent="0.3">
      <c r="A122" s="15">
        <v>45349</v>
      </c>
      <c r="B122" s="14">
        <v>789</v>
      </c>
      <c r="C122" s="8" t="s">
        <v>14</v>
      </c>
      <c r="D122" s="12">
        <v>75000</v>
      </c>
      <c r="E122" s="12">
        <v>11250</v>
      </c>
      <c r="F122" s="13">
        <v>63750</v>
      </c>
      <c r="G122" s="8" t="s">
        <v>19</v>
      </c>
    </row>
    <row r="123" spans="1:7" hidden="1" x14ac:dyDescent="0.3">
      <c r="A123" s="15">
        <v>45349</v>
      </c>
      <c r="B123" s="14">
        <v>789</v>
      </c>
      <c r="C123" s="8" t="s">
        <v>14</v>
      </c>
      <c r="D123" s="12">
        <v>75000</v>
      </c>
      <c r="E123" s="12">
        <v>11250</v>
      </c>
      <c r="F123" s="13">
        <v>63750</v>
      </c>
      <c r="G123" s="8" t="s">
        <v>23</v>
      </c>
    </row>
    <row r="124" spans="1:7" hidden="1" x14ac:dyDescent="0.3">
      <c r="A124" s="15">
        <v>45349</v>
      </c>
      <c r="B124" s="14">
        <v>789</v>
      </c>
      <c r="C124" s="8" t="s">
        <v>14</v>
      </c>
      <c r="D124" s="12">
        <v>75000</v>
      </c>
      <c r="E124" s="12">
        <v>11250</v>
      </c>
      <c r="F124" s="13">
        <v>63750</v>
      </c>
      <c r="G124" s="8" t="s">
        <v>12</v>
      </c>
    </row>
    <row r="125" spans="1:7" hidden="1" x14ac:dyDescent="0.3">
      <c r="A125" s="15">
        <v>45349</v>
      </c>
      <c r="B125" s="14">
        <v>789</v>
      </c>
      <c r="C125" s="8" t="s">
        <v>14</v>
      </c>
      <c r="D125" s="12">
        <v>75000</v>
      </c>
      <c r="E125" s="12">
        <v>11250</v>
      </c>
      <c r="F125" s="13">
        <v>63750</v>
      </c>
      <c r="G125" s="8" t="s">
        <v>33</v>
      </c>
    </row>
    <row r="130" spans="4:4" x14ac:dyDescent="0.3">
      <c r="D130" s="38"/>
    </row>
    <row r="131" spans="4:4" x14ac:dyDescent="0.3">
      <c r="D131" s="38"/>
    </row>
    <row r="132" spans="4:4" x14ac:dyDescent="0.3">
      <c r="D132" s="38"/>
    </row>
  </sheetData>
  <autoFilter ref="A1:G125" xr:uid="{B23D2560-4553-4CDE-A347-C84CAAA65349}">
    <filterColumn colId="1">
      <filters>
        <filter val="9826"/>
        <filter val="9827"/>
      </filters>
    </filterColumn>
    <filterColumn colId="2">
      <filters>
        <filter val="Junta Directiva INS"/>
      </filters>
    </filterColumn>
  </autoFilter>
  <mergeCells count="20">
    <mergeCell ref="D13:F13"/>
    <mergeCell ref="D63:F63"/>
    <mergeCell ref="D46:F46"/>
    <mergeCell ref="D48:F48"/>
    <mergeCell ref="D14:F14"/>
    <mergeCell ref="D30:F30"/>
    <mergeCell ref="D34:F34"/>
    <mergeCell ref="D40:F40"/>
    <mergeCell ref="D45:F45"/>
    <mergeCell ref="D50:F50"/>
    <mergeCell ref="D64:F64"/>
    <mergeCell ref="D65:F65"/>
    <mergeCell ref="D72:F72"/>
    <mergeCell ref="D74:F74"/>
    <mergeCell ref="D119:F119"/>
    <mergeCell ref="D80:F80"/>
    <mergeCell ref="D97:F97"/>
    <mergeCell ref="D104:F104"/>
    <mergeCell ref="D105:F105"/>
    <mergeCell ref="D118:F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sheetPr filterMode="1"/>
  <dimension ref="A1:G226"/>
  <sheetViews>
    <sheetView zoomScaleNormal="100" workbookViewId="0">
      <pane ySplit="1" topLeftCell="A32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34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7" t="s">
        <v>8</v>
      </c>
      <c r="G1" s="37" t="s">
        <v>9</v>
      </c>
    </row>
    <row r="2" spans="1:7" x14ac:dyDescent="0.3">
      <c r="A2" s="15">
        <v>45370</v>
      </c>
      <c r="B2" s="14">
        <v>457</v>
      </c>
      <c r="C2" s="8" t="s">
        <v>2</v>
      </c>
      <c r="D2" s="12">
        <v>50000</v>
      </c>
      <c r="E2" s="12">
        <f t="shared" ref="E2:E12" si="0">D2*15%</f>
        <v>7500</v>
      </c>
      <c r="F2" s="13">
        <f t="shared" ref="F2:F12" si="1">D2-E2</f>
        <v>42500</v>
      </c>
      <c r="G2" s="8" t="s">
        <v>10</v>
      </c>
    </row>
    <row r="3" spans="1:7" x14ac:dyDescent="0.3">
      <c r="A3" s="15">
        <v>45370</v>
      </c>
      <c r="B3" s="14">
        <v>457</v>
      </c>
      <c r="C3" s="8" t="s">
        <v>2</v>
      </c>
      <c r="D3" s="12">
        <v>50000</v>
      </c>
      <c r="E3" s="12">
        <f t="shared" si="0"/>
        <v>7500</v>
      </c>
      <c r="F3" s="13">
        <f t="shared" si="1"/>
        <v>42500</v>
      </c>
      <c r="G3" s="8" t="s">
        <v>31</v>
      </c>
    </row>
    <row r="4" spans="1:7" x14ac:dyDescent="0.3">
      <c r="A4" s="15">
        <v>45370</v>
      </c>
      <c r="B4" s="14">
        <v>457</v>
      </c>
      <c r="C4" s="8" t="s">
        <v>2</v>
      </c>
      <c r="D4" s="12">
        <v>50000</v>
      </c>
      <c r="E4" s="12">
        <f t="shared" si="0"/>
        <v>7500</v>
      </c>
      <c r="F4" s="13">
        <f t="shared" si="1"/>
        <v>42500</v>
      </c>
      <c r="G4" s="8" t="s">
        <v>12</v>
      </c>
    </row>
    <row r="5" spans="1:7" x14ac:dyDescent="0.3">
      <c r="A5" s="15">
        <v>45365</v>
      </c>
      <c r="B5" s="14">
        <v>46</v>
      </c>
      <c r="C5" s="8" t="s">
        <v>17</v>
      </c>
      <c r="D5" s="12">
        <v>50000</v>
      </c>
      <c r="E5" s="12">
        <f t="shared" si="0"/>
        <v>7500</v>
      </c>
      <c r="F5" s="13">
        <f t="shared" si="1"/>
        <v>42500</v>
      </c>
      <c r="G5" s="8" t="s">
        <v>15</v>
      </c>
    </row>
    <row r="6" spans="1:7" x14ac:dyDescent="0.3">
      <c r="A6" s="15">
        <v>45357</v>
      </c>
      <c r="B6" s="14">
        <v>97</v>
      </c>
      <c r="C6" s="8" t="s">
        <v>20</v>
      </c>
      <c r="D6" s="12">
        <v>50000</v>
      </c>
      <c r="E6" s="12">
        <f t="shared" si="0"/>
        <v>7500</v>
      </c>
      <c r="F6" s="13">
        <f t="shared" si="1"/>
        <v>42500</v>
      </c>
      <c r="G6" s="8" t="s">
        <v>19</v>
      </c>
    </row>
    <row r="7" spans="1:7" x14ac:dyDescent="0.3">
      <c r="A7" s="15">
        <v>45357</v>
      </c>
      <c r="B7" s="14">
        <v>97</v>
      </c>
      <c r="C7" s="8" t="s">
        <v>20</v>
      </c>
      <c r="D7" s="12">
        <v>50000</v>
      </c>
      <c r="E7" s="12">
        <f t="shared" si="0"/>
        <v>7500</v>
      </c>
      <c r="F7" s="13">
        <f t="shared" si="1"/>
        <v>42500</v>
      </c>
      <c r="G7" s="8" t="s">
        <v>28</v>
      </c>
    </row>
    <row r="8" spans="1:7" x14ac:dyDescent="0.3">
      <c r="A8" s="15">
        <v>45357</v>
      </c>
      <c r="B8" s="14">
        <v>97</v>
      </c>
      <c r="C8" s="8" t="s">
        <v>20</v>
      </c>
      <c r="D8" s="12">
        <v>50000</v>
      </c>
      <c r="E8" s="12">
        <f t="shared" si="0"/>
        <v>7500</v>
      </c>
      <c r="F8" s="13">
        <f t="shared" si="1"/>
        <v>42500</v>
      </c>
      <c r="G8" s="8" t="s">
        <v>22</v>
      </c>
    </row>
    <row r="9" spans="1:7" x14ac:dyDescent="0.3">
      <c r="A9" s="15">
        <v>45372</v>
      </c>
      <c r="B9" s="14">
        <v>131</v>
      </c>
      <c r="C9" s="8" t="s">
        <v>11</v>
      </c>
      <c r="D9" s="12">
        <v>50000</v>
      </c>
      <c r="E9" s="12">
        <f t="shared" si="0"/>
        <v>7500</v>
      </c>
      <c r="F9" s="13">
        <f t="shared" si="1"/>
        <v>42500</v>
      </c>
      <c r="G9" s="8" t="s">
        <v>31</v>
      </c>
    </row>
    <row r="10" spans="1:7" x14ac:dyDescent="0.3">
      <c r="A10" s="15">
        <v>45372</v>
      </c>
      <c r="B10" s="14">
        <v>131</v>
      </c>
      <c r="C10" s="8" t="s">
        <v>11</v>
      </c>
      <c r="D10" s="12">
        <v>50000</v>
      </c>
      <c r="E10" s="12">
        <f t="shared" si="0"/>
        <v>7500</v>
      </c>
      <c r="F10" s="13">
        <f t="shared" si="1"/>
        <v>42500</v>
      </c>
      <c r="G10" s="8" t="s">
        <v>23</v>
      </c>
    </row>
    <row r="11" spans="1:7" x14ac:dyDescent="0.3">
      <c r="A11" s="15">
        <v>45372</v>
      </c>
      <c r="B11" s="14">
        <v>131</v>
      </c>
      <c r="C11" s="8" t="s">
        <v>11</v>
      </c>
      <c r="D11" s="12">
        <v>50000</v>
      </c>
      <c r="E11" s="12">
        <f t="shared" si="0"/>
        <v>7500</v>
      </c>
      <c r="F11" s="13">
        <f t="shared" si="1"/>
        <v>42500</v>
      </c>
      <c r="G11" s="8" t="s">
        <v>12</v>
      </c>
    </row>
    <row r="12" spans="1:7" x14ac:dyDescent="0.3">
      <c r="A12" s="15">
        <v>45373</v>
      </c>
      <c r="B12" s="14">
        <v>139</v>
      </c>
      <c r="C12" s="8" t="s">
        <v>21</v>
      </c>
      <c r="D12" s="12">
        <v>50000</v>
      </c>
      <c r="E12" s="12">
        <f t="shared" si="0"/>
        <v>7500</v>
      </c>
      <c r="F12" s="13">
        <f t="shared" si="1"/>
        <v>42500</v>
      </c>
      <c r="G12" s="8" t="s">
        <v>19</v>
      </c>
    </row>
    <row r="13" spans="1:7" ht="27.6" x14ac:dyDescent="0.3">
      <c r="A13" s="15">
        <v>45373</v>
      </c>
      <c r="B13" s="14">
        <v>66</v>
      </c>
      <c r="C13" s="8" t="s">
        <v>18</v>
      </c>
      <c r="D13" s="12">
        <v>50000</v>
      </c>
      <c r="E13" s="12">
        <v>7500</v>
      </c>
      <c r="F13" s="13">
        <v>42500</v>
      </c>
      <c r="G13" s="8" t="s">
        <v>15</v>
      </c>
    </row>
    <row r="14" spans="1:7" ht="27.6" x14ac:dyDescent="0.3">
      <c r="A14" s="15">
        <v>45373</v>
      </c>
      <c r="B14" s="14">
        <v>66</v>
      </c>
      <c r="C14" s="8" t="s">
        <v>18</v>
      </c>
      <c r="D14" s="12">
        <v>50000</v>
      </c>
      <c r="E14" s="12">
        <v>7500</v>
      </c>
      <c r="F14" s="13">
        <v>42500</v>
      </c>
      <c r="G14" s="8" t="s">
        <v>23</v>
      </c>
    </row>
    <row r="15" spans="1:7" ht="27.6" x14ac:dyDescent="0.3">
      <c r="A15" s="15">
        <v>45373</v>
      </c>
      <c r="B15" s="14">
        <v>66</v>
      </c>
      <c r="C15" s="8" t="s">
        <v>18</v>
      </c>
      <c r="D15" s="12">
        <v>50000</v>
      </c>
      <c r="E15" s="12">
        <v>7500</v>
      </c>
      <c r="F15" s="13">
        <v>42500</v>
      </c>
      <c r="G15" s="8" t="s">
        <v>35</v>
      </c>
    </row>
    <row r="16" spans="1:7" x14ac:dyDescent="0.3">
      <c r="A16" s="15">
        <v>45369</v>
      </c>
      <c r="B16" s="14">
        <v>116</v>
      </c>
      <c r="C16" s="8" t="s">
        <v>36</v>
      </c>
      <c r="D16" s="12">
        <v>50000</v>
      </c>
      <c r="E16" s="12">
        <v>7500</v>
      </c>
      <c r="F16" s="13">
        <v>42500</v>
      </c>
      <c r="G16" s="8" t="s">
        <v>33</v>
      </c>
    </row>
    <row r="17" spans="1:7" x14ac:dyDescent="0.3">
      <c r="A17" s="15">
        <v>45356</v>
      </c>
      <c r="B17" s="14">
        <v>9828</v>
      </c>
      <c r="C17" s="8" t="s">
        <v>0</v>
      </c>
      <c r="D17" s="12">
        <v>90000</v>
      </c>
      <c r="E17" s="12">
        <v>13500</v>
      </c>
      <c r="F17" s="13">
        <v>76500</v>
      </c>
      <c r="G17" s="8" t="s">
        <v>19</v>
      </c>
    </row>
    <row r="18" spans="1:7" x14ac:dyDescent="0.3">
      <c r="A18" s="15">
        <v>45356</v>
      </c>
      <c r="B18" s="14">
        <v>9828</v>
      </c>
      <c r="C18" s="8" t="s">
        <v>0</v>
      </c>
      <c r="D18" s="12">
        <v>90000</v>
      </c>
      <c r="E18" s="12">
        <v>13500</v>
      </c>
      <c r="F18" s="13">
        <v>76500</v>
      </c>
      <c r="G18" s="8" t="s">
        <v>31</v>
      </c>
    </row>
    <row r="19" spans="1:7" x14ac:dyDescent="0.3">
      <c r="A19" s="15">
        <v>45356</v>
      </c>
      <c r="B19" s="14">
        <v>9828</v>
      </c>
      <c r="C19" s="8" t="s">
        <v>0</v>
      </c>
      <c r="D19" s="12">
        <v>90000</v>
      </c>
      <c r="E19" s="12">
        <v>13500</v>
      </c>
      <c r="F19" s="13">
        <v>76500</v>
      </c>
      <c r="G19" s="8" t="s">
        <v>15</v>
      </c>
    </row>
    <row r="20" spans="1:7" x14ac:dyDescent="0.3">
      <c r="A20" s="15">
        <v>45356</v>
      </c>
      <c r="B20" s="14">
        <v>9828</v>
      </c>
      <c r="C20" s="8" t="s">
        <v>0</v>
      </c>
      <c r="D20" s="54" t="s">
        <v>32</v>
      </c>
      <c r="E20" s="55"/>
      <c r="F20" s="56"/>
      <c r="G20" s="8" t="s">
        <v>10</v>
      </c>
    </row>
    <row r="21" spans="1:7" x14ac:dyDescent="0.3">
      <c r="A21" s="15">
        <v>45356</v>
      </c>
      <c r="B21" s="14">
        <v>9828</v>
      </c>
      <c r="C21" s="8" t="s">
        <v>0</v>
      </c>
      <c r="D21" s="12">
        <v>90000</v>
      </c>
      <c r="E21" s="12">
        <v>13500</v>
      </c>
      <c r="F21" s="13">
        <v>76500</v>
      </c>
      <c r="G21" s="8" t="s">
        <v>33</v>
      </c>
    </row>
    <row r="22" spans="1:7" x14ac:dyDescent="0.3">
      <c r="A22" s="15">
        <v>45356</v>
      </c>
      <c r="B22" s="14">
        <v>9828</v>
      </c>
      <c r="C22" s="8" t="s">
        <v>0</v>
      </c>
      <c r="D22" s="12">
        <v>90000</v>
      </c>
      <c r="E22" s="12">
        <v>13500</v>
      </c>
      <c r="F22" s="13">
        <v>76500</v>
      </c>
      <c r="G22" s="8" t="s">
        <v>34</v>
      </c>
    </row>
    <row r="23" spans="1:7" x14ac:dyDescent="0.3">
      <c r="A23" s="15">
        <v>45363</v>
      </c>
      <c r="B23" s="14">
        <v>9829</v>
      </c>
      <c r="C23" s="8" t="s">
        <v>0</v>
      </c>
      <c r="D23" s="12">
        <v>90000</v>
      </c>
      <c r="E23" s="12">
        <v>13500</v>
      </c>
      <c r="F23" s="13">
        <v>76500</v>
      </c>
      <c r="G23" s="8" t="s">
        <v>19</v>
      </c>
    </row>
    <row r="24" spans="1:7" x14ac:dyDescent="0.3">
      <c r="A24" s="15">
        <v>45363</v>
      </c>
      <c r="B24" s="14">
        <v>9829</v>
      </c>
      <c r="C24" s="8" t="s">
        <v>0</v>
      </c>
      <c r="D24" s="12">
        <v>90000</v>
      </c>
      <c r="E24" s="12">
        <v>13500</v>
      </c>
      <c r="F24" s="13">
        <v>76500</v>
      </c>
      <c r="G24" s="8" t="s">
        <v>31</v>
      </c>
    </row>
    <row r="25" spans="1:7" x14ac:dyDescent="0.3">
      <c r="A25" s="15">
        <v>45363</v>
      </c>
      <c r="B25" s="14">
        <v>9829</v>
      </c>
      <c r="C25" s="8" t="s">
        <v>0</v>
      </c>
      <c r="D25" s="12">
        <v>90000</v>
      </c>
      <c r="E25" s="12">
        <v>13500</v>
      </c>
      <c r="F25" s="13">
        <v>76500</v>
      </c>
      <c r="G25" s="8" t="s">
        <v>15</v>
      </c>
    </row>
    <row r="26" spans="1:7" x14ac:dyDescent="0.3">
      <c r="A26" s="15">
        <v>45363</v>
      </c>
      <c r="B26" s="14">
        <v>9829</v>
      </c>
      <c r="C26" s="8" t="s">
        <v>0</v>
      </c>
      <c r="D26" s="54" t="s">
        <v>32</v>
      </c>
      <c r="E26" s="55"/>
      <c r="F26" s="56"/>
      <c r="G26" s="8" t="s">
        <v>10</v>
      </c>
    </row>
    <row r="27" spans="1:7" x14ac:dyDescent="0.3">
      <c r="A27" s="15">
        <v>45363</v>
      </c>
      <c r="B27" s="14">
        <v>9829</v>
      </c>
      <c r="C27" s="8" t="s">
        <v>0</v>
      </c>
      <c r="D27" s="12">
        <v>90000</v>
      </c>
      <c r="E27" s="12">
        <v>13500</v>
      </c>
      <c r="F27" s="13">
        <v>76500</v>
      </c>
      <c r="G27" s="8" t="s">
        <v>33</v>
      </c>
    </row>
    <row r="28" spans="1:7" x14ac:dyDescent="0.3">
      <c r="A28" s="15">
        <v>45363</v>
      </c>
      <c r="B28" s="14">
        <v>9829</v>
      </c>
      <c r="C28" s="8" t="s">
        <v>0</v>
      </c>
      <c r="D28" s="54" t="s">
        <v>32</v>
      </c>
      <c r="E28" s="55"/>
      <c r="F28" s="56"/>
      <c r="G28" s="8" t="s">
        <v>34</v>
      </c>
    </row>
    <row r="29" spans="1:7" x14ac:dyDescent="0.3">
      <c r="A29" s="15">
        <v>45370</v>
      </c>
      <c r="B29" s="14">
        <v>9830</v>
      </c>
      <c r="C29" s="8" t="s">
        <v>0</v>
      </c>
      <c r="D29" s="12">
        <v>90000</v>
      </c>
      <c r="E29" s="12">
        <v>13500</v>
      </c>
      <c r="F29" s="13">
        <v>76500</v>
      </c>
      <c r="G29" s="8" t="s">
        <v>19</v>
      </c>
    </row>
    <row r="30" spans="1:7" x14ac:dyDescent="0.3">
      <c r="A30" s="15">
        <v>45370</v>
      </c>
      <c r="B30" s="14">
        <v>9830</v>
      </c>
      <c r="C30" s="8" t="s">
        <v>0</v>
      </c>
      <c r="D30" s="12">
        <v>90000</v>
      </c>
      <c r="E30" s="12">
        <v>13500</v>
      </c>
      <c r="F30" s="13">
        <v>76500</v>
      </c>
      <c r="G30" s="8" t="s">
        <v>31</v>
      </c>
    </row>
    <row r="31" spans="1:7" x14ac:dyDescent="0.3">
      <c r="A31" s="15">
        <v>45370</v>
      </c>
      <c r="B31" s="14">
        <v>9830</v>
      </c>
      <c r="C31" s="8" t="s">
        <v>0</v>
      </c>
      <c r="D31" s="12">
        <v>90000</v>
      </c>
      <c r="E31" s="12">
        <v>13500</v>
      </c>
      <c r="F31" s="13">
        <v>76500</v>
      </c>
      <c r="G31" s="8" t="s">
        <v>15</v>
      </c>
    </row>
    <row r="32" spans="1:7" x14ac:dyDescent="0.3">
      <c r="A32" s="15">
        <v>45370</v>
      </c>
      <c r="B32" s="14">
        <v>9830</v>
      </c>
      <c r="C32" s="8" t="s">
        <v>0</v>
      </c>
      <c r="D32" s="12">
        <v>90000</v>
      </c>
      <c r="E32" s="12">
        <v>13500</v>
      </c>
      <c r="F32" s="13">
        <v>76500</v>
      </c>
      <c r="G32" s="8" t="s">
        <v>10</v>
      </c>
    </row>
    <row r="33" spans="1:7" x14ac:dyDescent="0.3">
      <c r="A33" s="15">
        <v>45370</v>
      </c>
      <c r="B33" s="14">
        <v>9830</v>
      </c>
      <c r="C33" s="8" t="s">
        <v>0</v>
      </c>
      <c r="D33" s="12">
        <v>90000</v>
      </c>
      <c r="E33" s="12">
        <v>13500</v>
      </c>
      <c r="F33" s="13">
        <v>76500</v>
      </c>
      <c r="G33" s="8" t="s">
        <v>33</v>
      </c>
    </row>
    <row r="34" spans="1:7" x14ac:dyDescent="0.3">
      <c r="A34" s="15">
        <v>45370</v>
      </c>
      <c r="B34" s="14">
        <v>9830</v>
      </c>
      <c r="C34" s="8" t="s">
        <v>0</v>
      </c>
      <c r="D34" s="54" t="s">
        <v>32</v>
      </c>
      <c r="E34" s="55"/>
      <c r="F34" s="56"/>
      <c r="G34" s="8" t="s">
        <v>34</v>
      </c>
    </row>
    <row r="35" spans="1:7" x14ac:dyDescent="0.3">
      <c r="A35" s="15">
        <v>45371</v>
      </c>
      <c r="B35" s="14">
        <v>9831</v>
      </c>
      <c r="C35" s="8" t="s">
        <v>0</v>
      </c>
      <c r="D35" s="12">
        <v>90000</v>
      </c>
      <c r="E35" s="12">
        <v>13500</v>
      </c>
      <c r="F35" s="13">
        <v>76500</v>
      </c>
      <c r="G35" s="8" t="s">
        <v>19</v>
      </c>
    </row>
    <row r="36" spans="1:7" x14ac:dyDescent="0.3">
      <c r="A36" s="15">
        <v>45371</v>
      </c>
      <c r="B36" s="14">
        <v>9831</v>
      </c>
      <c r="C36" s="8" t="s">
        <v>0</v>
      </c>
      <c r="D36" s="12">
        <v>90000</v>
      </c>
      <c r="E36" s="12">
        <v>13500</v>
      </c>
      <c r="F36" s="13">
        <v>76500</v>
      </c>
      <c r="G36" s="8" t="s">
        <v>31</v>
      </c>
    </row>
    <row r="37" spans="1:7" x14ac:dyDescent="0.3">
      <c r="A37" s="15">
        <v>45371</v>
      </c>
      <c r="B37" s="14">
        <v>9831</v>
      </c>
      <c r="C37" s="8" t="s">
        <v>0</v>
      </c>
      <c r="D37" s="12">
        <v>90000</v>
      </c>
      <c r="E37" s="12">
        <v>13500</v>
      </c>
      <c r="F37" s="13">
        <v>76500</v>
      </c>
      <c r="G37" s="8" t="s">
        <v>15</v>
      </c>
    </row>
    <row r="38" spans="1:7" x14ac:dyDescent="0.3">
      <c r="A38" s="15">
        <v>45371</v>
      </c>
      <c r="B38" s="14">
        <v>9831</v>
      </c>
      <c r="C38" s="8" t="s">
        <v>0</v>
      </c>
      <c r="D38" s="12">
        <v>90000</v>
      </c>
      <c r="E38" s="12">
        <v>13500</v>
      </c>
      <c r="F38" s="13">
        <v>76500</v>
      </c>
      <c r="G38" s="8" t="s">
        <v>10</v>
      </c>
    </row>
    <row r="39" spans="1:7" x14ac:dyDescent="0.3">
      <c r="A39" s="15">
        <v>45371</v>
      </c>
      <c r="B39" s="14">
        <v>9831</v>
      </c>
      <c r="C39" s="8" t="s">
        <v>0</v>
      </c>
      <c r="D39" s="12">
        <v>90000</v>
      </c>
      <c r="E39" s="12">
        <v>13500</v>
      </c>
      <c r="F39" s="13">
        <v>76500</v>
      </c>
      <c r="G39" s="8" t="s">
        <v>33</v>
      </c>
    </row>
    <row r="40" spans="1:7" x14ac:dyDescent="0.3">
      <c r="A40" s="15">
        <v>45371</v>
      </c>
      <c r="B40" s="14">
        <v>9831</v>
      </c>
      <c r="C40" s="8" t="s">
        <v>0</v>
      </c>
      <c r="D40" s="54" t="s">
        <v>32</v>
      </c>
      <c r="E40" s="55"/>
      <c r="F40" s="56"/>
      <c r="G40" s="8" t="s">
        <v>34</v>
      </c>
    </row>
    <row r="41" spans="1:7" ht="14.4" hidden="1" customHeight="1" x14ac:dyDescent="0.3">
      <c r="A41" s="15">
        <v>45358</v>
      </c>
      <c r="B41" s="14">
        <v>231</v>
      </c>
      <c r="C41" s="8" t="s">
        <v>16</v>
      </c>
      <c r="D41" s="12">
        <v>75000</v>
      </c>
      <c r="E41" s="12">
        <v>11250</v>
      </c>
      <c r="F41" s="13">
        <v>63750</v>
      </c>
      <c r="G41" s="8" t="s">
        <v>19</v>
      </c>
    </row>
    <row r="42" spans="1:7" ht="14.4" hidden="1" customHeight="1" x14ac:dyDescent="0.3">
      <c r="A42" s="15">
        <v>45358</v>
      </c>
      <c r="B42" s="14">
        <v>231</v>
      </c>
      <c r="C42" s="8" t="s">
        <v>16</v>
      </c>
      <c r="D42" s="12">
        <v>75000</v>
      </c>
      <c r="E42" s="12">
        <v>11250</v>
      </c>
      <c r="F42" s="13">
        <v>63750</v>
      </c>
      <c r="G42" s="8" t="s">
        <v>15</v>
      </c>
    </row>
    <row r="43" spans="1:7" ht="14.4" hidden="1" customHeight="1" x14ac:dyDescent="0.3">
      <c r="A43" s="15">
        <v>45358</v>
      </c>
      <c r="B43" s="14">
        <v>231</v>
      </c>
      <c r="C43" s="8" t="s">
        <v>16</v>
      </c>
      <c r="D43" s="12">
        <v>75000</v>
      </c>
      <c r="E43" s="12">
        <v>11250</v>
      </c>
      <c r="F43" s="13">
        <v>63750</v>
      </c>
      <c r="G43" s="8" t="s">
        <v>22</v>
      </c>
    </row>
    <row r="44" spans="1:7" ht="14.4" hidden="1" customHeight="1" x14ac:dyDescent="0.3">
      <c r="A44" s="15">
        <v>45358</v>
      </c>
      <c r="B44" s="14">
        <v>231</v>
      </c>
      <c r="C44" s="8" t="s">
        <v>16</v>
      </c>
      <c r="D44" s="12">
        <v>75000</v>
      </c>
      <c r="E44" s="12">
        <v>11250</v>
      </c>
      <c r="F44" s="13">
        <v>63750</v>
      </c>
      <c r="G44" s="8" t="s">
        <v>26</v>
      </c>
    </row>
    <row r="45" spans="1:7" ht="14.4" hidden="1" customHeight="1" x14ac:dyDescent="0.3">
      <c r="A45" s="15">
        <v>45358</v>
      </c>
      <c r="B45" s="14">
        <v>231</v>
      </c>
      <c r="C45" s="8" t="s">
        <v>16</v>
      </c>
      <c r="D45" s="12">
        <v>75000</v>
      </c>
      <c r="E45" s="12">
        <v>11250</v>
      </c>
      <c r="F45" s="13">
        <v>63750</v>
      </c>
      <c r="G45" s="8" t="s">
        <v>28</v>
      </c>
    </row>
    <row r="46" spans="1:7" ht="14.4" hidden="1" customHeight="1" x14ac:dyDescent="0.3">
      <c r="A46" s="15">
        <v>45372</v>
      </c>
      <c r="B46" s="14">
        <v>232</v>
      </c>
      <c r="C46" s="8" t="s">
        <v>16</v>
      </c>
      <c r="D46" s="12">
        <v>75000</v>
      </c>
      <c r="E46" s="12">
        <v>11250</v>
      </c>
      <c r="F46" s="13">
        <v>63750</v>
      </c>
      <c r="G46" s="8" t="s">
        <v>19</v>
      </c>
    </row>
    <row r="47" spans="1:7" ht="14.4" hidden="1" customHeight="1" x14ac:dyDescent="0.3">
      <c r="A47" s="15">
        <v>45372</v>
      </c>
      <c r="B47" s="14">
        <v>232</v>
      </c>
      <c r="C47" s="8" t="s">
        <v>16</v>
      </c>
      <c r="D47" s="12">
        <v>75000</v>
      </c>
      <c r="E47" s="12">
        <v>11250</v>
      </c>
      <c r="F47" s="13">
        <v>63750</v>
      </c>
      <c r="G47" s="8" t="s">
        <v>15</v>
      </c>
    </row>
    <row r="48" spans="1:7" ht="14.4" hidden="1" customHeight="1" x14ac:dyDescent="0.3">
      <c r="A48" s="15">
        <v>45372</v>
      </c>
      <c r="B48" s="14">
        <v>232</v>
      </c>
      <c r="C48" s="8" t="s">
        <v>16</v>
      </c>
      <c r="D48" s="12">
        <v>75000</v>
      </c>
      <c r="E48" s="12">
        <v>11250</v>
      </c>
      <c r="F48" s="13">
        <v>63750</v>
      </c>
      <c r="G48" s="8" t="s">
        <v>22</v>
      </c>
    </row>
    <row r="49" spans="1:7" ht="14.4" hidden="1" customHeight="1" x14ac:dyDescent="0.3">
      <c r="A49" s="15">
        <v>45372</v>
      </c>
      <c r="B49" s="14">
        <v>232</v>
      </c>
      <c r="C49" s="8" t="s">
        <v>16</v>
      </c>
      <c r="D49" s="12">
        <v>75000</v>
      </c>
      <c r="E49" s="12">
        <v>11250</v>
      </c>
      <c r="F49" s="13">
        <v>63750</v>
      </c>
      <c r="G49" s="8" t="s">
        <v>26</v>
      </c>
    </row>
    <row r="50" spans="1:7" ht="14.4" hidden="1" customHeight="1" x14ac:dyDescent="0.3">
      <c r="A50" s="15">
        <v>45372</v>
      </c>
      <c r="B50" s="14">
        <v>232</v>
      </c>
      <c r="C50" s="8" t="s">
        <v>16</v>
      </c>
      <c r="D50" s="12">
        <v>75000</v>
      </c>
      <c r="E50" s="12">
        <v>11250</v>
      </c>
      <c r="F50" s="13">
        <v>63750</v>
      </c>
      <c r="G50" s="8" t="s">
        <v>28</v>
      </c>
    </row>
    <row r="51" spans="1:7" hidden="1" x14ac:dyDescent="0.3">
      <c r="A51" s="15">
        <v>45373</v>
      </c>
      <c r="B51" s="14">
        <v>266</v>
      </c>
      <c r="C51" s="8" t="s">
        <v>1</v>
      </c>
      <c r="D51" s="12">
        <v>75000</v>
      </c>
      <c r="E51" s="12">
        <v>11250</v>
      </c>
      <c r="F51" s="13">
        <v>63750</v>
      </c>
      <c r="G51" s="8" t="s">
        <v>31</v>
      </c>
    </row>
    <row r="52" spans="1:7" hidden="1" x14ac:dyDescent="0.3">
      <c r="A52" s="15">
        <v>45373</v>
      </c>
      <c r="B52" s="14">
        <v>266</v>
      </c>
      <c r="C52" s="8" t="s">
        <v>1</v>
      </c>
      <c r="D52" s="12">
        <v>75000</v>
      </c>
      <c r="E52" s="12">
        <v>11250</v>
      </c>
      <c r="F52" s="13">
        <v>63750</v>
      </c>
      <c r="G52" s="8" t="s">
        <v>10</v>
      </c>
    </row>
    <row r="53" spans="1:7" hidden="1" x14ac:dyDescent="0.3">
      <c r="A53" s="15">
        <v>45373</v>
      </c>
      <c r="B53" s="14">
        <v>266</v>
      </c>
      <c r="C53" s="8" t="s">
        <v>1</v>
      </c>
      <c r="D53" s="12">
        <v>75000</v>
      </c>
      <c r="E53" s="12">
        <v>11250</v>
      </c>
      <c r="F53" s="13">
        <v>63750</v>
      </c>
      <c r="G53" s="8" t="s">
        <v>28</v>
      </c>
    </row>
    <row r="54" spans="1:7" hidden="1" x14ac:dyDescent="0.3">
      <c r="A54" s="15">
        <v>45373</v>
      </c>
      <c r="B54" s="14">
        <v>266</v>
      </c>
      <c r="C54" s="8" t="s">
        <v>1</v>
      </c>
      <c r="D54" s="12">
        <v>75000</v>
      </c>
      <c r="E54" s="12">
        <v>11250</v>
      </c>
      <c r="F54" s="13">
        <v>63750</v>
      </c>
      <c r="G54" s="8" t="s">
        <v>15</v>
      </c>
    </row>
    <row r="55" spans="1:7" hidden="1" x14ac:dyDescent="0.3">
      <c r="A55" s="15">
        <v>45373</v>
      </c>
      <c r="B55" s="14">
        <v>266</v>
      </c>
      <c r="C55" s="8" t="s">
        <v>1</v>
      </c>
      <c r="D55" s="54" t="s">
        <v>32</v>
      </c>
      <c r="E55" s="55"/>
      <c r="F55" s="56"/>
      <c r="G55" s="8" t="s">
        <v>12</v>
      </c>
    </row>
    <row r="56" spans="1:7" hidden="1" x14ac:dyDescent="0.3">
      <c r="A56" s="15">
        <v>45355</v>
      </c>
      <c r="B56" s="14">
        <v>718</v>
      </c>
      <c r="C56" s="8" t="s">
        <v>13</v>
      </c>
      <c r="D56" s="12">
        <v>75000</v>
      </c>
      <c r="E56" s="12">
        <v>11250</v>
      </c>
      <c r="F56" s="13">
        <v>63750</v>
      </c>
      <c r="G56" s="8" t="s">
        <v>25</v>
      </c>
    </row>
    <row r="57" spans="1:7" hidden="1" x14ac:dyDescent="0.3">
      <c r="A57" s="15">
        <v>45355</v>
      </c>
      <c r="B57" s="14">
        <v>718</v>
      </c>
      <c r="C57" s="8" t="s">
        <v>13</v>
      </c>
      <c r="D57" s="12">
        <v>75000</v>
      </c>
      <c r="E57" s="12">
        <v>11250</v>
      </c>
      <c r="F57" s="13">
        <v>63750</v>
      </c>
      <c r="G57" s="8" t="s">
        <v>35</v>
      </c>
    </row>
    <row r="58" spans="1:7" hidden="1" x14ac:dyDescent="0.3">
      <c r="A58" s="15">
        <v>45355</v>
      </c>
      <c r="B58" s="14">
        <v>718</v>
      </c>
      <c r="C58" s="8" t="s">
        <v>13</v>
      </c>
      <c r="D58" s="12">
        <v>75000</v>
      </c>
      <c r="E58" s="12">
        <v>11250</v>
      </c>
      <c r="F58" s="13">
        <v>63750</v>
      </c>
      <c r="G58" s="8" t="s">
        <v>19</v>
      </c>
    </row>
    <row r="59" spans="1:7" hidden="1" x14ac:dyDescent="0.3">
      <c r="A59" s="15">
        <v>45355</v>
      </c>
      <c r="B59" s="14">
        <v>718</v>
      </c>
      <c r="C59" s="8" t="s">
        <v>13</v>
      </c>
      <c r="D59" s="12">
        <v>75000</v>
      </c>
      <c r="E59" s="12">
        <v>11250</v>
      </c>
      <c r="F59" s="13">
        <v>63750</v>
      </c>
      <c r="G59" s="8" t="s">
        <v>23</v>
      </c>
    </row>
    <row r="60" spans="1:7" hidden="1" x14ac:dyDescent="0.3">
      <c r="A60" s="15">
        <v>45355</v>
      </c>
      <c r="B60" s="14">
        <v>718</v>
      </c>
      <c r="C60" s="8" t="s">
        <v>13</v>
      </c>
      <c r="D60" s="12">
        <v>75000</v>
      </c>
      <c r="E60" s="12">
        <v>11250</v>
      </c>
      <c r="F60" s="13">
        <v>63750</v>
      </c>
      <c r="G60" s="8" t="s">
        <v>12</v>
      </c>
    </row>
    <row r="61" spans="1:7" hidden="1" x14ac:dyDescent="0.3">
      <c r="A61" s="15">
        <v>45355</v>
      </c>
      <c r="B61" s="14">
        <v>718</v>
      </c>
      <c r="C61" s="8" t="s">
        <v>13</v>
      </c>
      <c r="D61" s="12">
        <v>75000</v>
      </c>
      <c r="E61" s="12">
        <v>11250</v>
      </c>
      <c r="F61" s="13">
        <v>63750</v>
      </c>
      <c r="G61" s="8" t="s">
        <v>33</v>
      </c>
    </row>
    <row r="62" spans="1:7" hidden="1" x14ac:dyDescent="0.3">
      <c r="A62" s="15">
        <v>45370</v>
      </c>
      <c r="B62" s="14">
        <v>719</v>
      </c>
      <c r="C62" s="8" t="s">
        <v>13</v>
      </c>
      <c r="D62" s="12">
        <v>75000</v>
      </c>
      <c r="E62" s="12">
        <v>11250</v>
      </c>
      <c r="F62" s="13">
        <v>63750</v>
      </c>
      <c r="G62" s="8" t="s">
        <v>25</v>
      </c>
    </row>
    <row r="63" spans="1:7" hidden="1" x14ac:dyDescent="0.3">
      <c r="A63" s="15">
        <v>45370</v>
      </c>
      <c r="B63" s="14">
        <v>719</v>
      </c>
      <c r="C63" s="8" t="s">
        <v>13</v>
      </c>
      <c r="D63" s="54" t="s">
        <v>32</v>
      </c>
      <c r="E63" s="55"/>
      <c r="F63" s="56"/>
      <c r="G63" s="8" t="s">
        <v>35</v>
      </c>
    </row>
    <row r="64" spans="1:7" hidden="1" x14ac:dyDescent="0.3">
      <c r="A64" s="15">
        <v>45370</v>
      </c>
      <c r="B64" s="14">
        <v>719</v>
      </c>
      <c r="C64" s="8" t="s">
        <v>13</v>
      </c>
      <c r="D64" s="12">
        <v>75000</v>
      </c>
      <c r="E64" s="12">
        <v>11250</v>
      </c>
      <c r="F64" s="13">
        <v>63750</v>
      </c>
      <c r="G64" s="8" t="s">
        <v>19</v>
      </c>
    </row>
    <row r="65" spans="1:7" hidden="1" x14ac:dyDescent="0.3">
      <c r="A65" s="15">
        <v>45370</v>
      </c>
      <c r="B65" s="14">
        <v>719</v>
      </c>
      <c r="C65" s="8" t="s">
        <v>13</v>
      </c>
      <c r="D65" s="12">
        <v>75000</v>
      </c>
      <c r="E65" s="12">
        <v>11250</v>
      </c>
      <c r="F65" s="13">
        <v>63750</v>
      </c>
      <c r="G65" s="8" t="s">
        <v>23</v>
      </c>
    </row>
    <row r="66" spans="1:7" hidden="1" x14ac:dyDescent="0.3">
      <c r="A66" s="15">
        <v>45370</v>
      </c>
      <c r="B66" s="14">
        <v>719</v>
      </c>
      <c r="C66" s="8" t="s">
        <v>13</v>
      </c>
      <c r="D66" s="12">
        <v>75000</v>
      </c>
      <c r="E66" s="12">
        <v>11250</v>
      </c>
      <c r="F66" s="13">
        <v>63750</v>
      </c>
      <c r="G66" s="8" t="s">
        <v>12</v>
      </c>
    </row>
    <row r="67" spans="1:7" hidden="1" x14ac:dyDescent="0.3">
      <c r="A67" s="15">
        <v>45370</v>
      </c>
      <c r="B67" s="14">
        <v>719</v>
      </c>
      <c r="C67" s="8" t="s">
        <v>13</v>
      </c>
      <c r="D67" s="12">
        <v>75000</v>
      </c>
      <c r="E67" s="12">
        <v>11250</v>
      </c>
      <c r="F67" s="13">
        <v>63750</v>
      </c>
      <c r="G67" s="8" t="s">
        <v>33</v>
      </c>
    </row>
    <row r="68" spans="1:7" hidden="1" x14ac:dyDescent="0.3">
      <c r="A68" s="15">
        <v>45355</v>
      </c>
      <c r="B68" s="14">
        <v>790</v>
      </c>
      <c r="C68" s="8" t="s">
        <v>14</v>
      </c>
      <c r="D68" s="12">
        <v>75000</v>
      </c>
      <c r="E68" s="12">
        <v>11250</v>
      </c>
      <c r="F68" s="13">
        <v>63750</v>
      </c>
      <c r="G68" s="8" t="s">
        <v>25</v>
      </c>
    </row>
    <row r="69" spans="1:7" hidden="1" x14ac:dyDescent="0.3">
      <c r="A69" s="15">
        <v>45355</v>
      </c>
      <c r="B69" s="14">
        <v>790</v>
      </c>
      <c r="C69" s="8" t="s">
        <v>14</v>
      </c>
      <c r="D69" s="12">
        <v>75000</v>
      </c>
      <c r="E69" s="12">
        <v>11250</v>
      </c>
      <c r="F69" s="13">
        <v>63750</v>
      </c>
      <c r="G69" s="8" t="s">
        <v>35</v>
      </c>
    </row>
    <row r="70" spans="1:7" hidden="1" x14ac:dyDescent="0.3">
      <c r="A70" s="15">
        <v>45355</v>
      </c>
      <c r="B70" s="14">
        <v>790</v>
      </c>
      <c r="C70" s="8" t="s">
        <v>14</v>
      </c>
      <c r="D70" s="12">
        <v>75000</v>
      </c>
      <c r="E70" s="12">
        <v>11250</v>
      </c>
      <c r="F70" s="13">
        <v>63750</v>
      </c>
      <c r="G70" s="8" t="s">
        <v>19</v>
      </c>
    </row>
    <row r="71" spans="1:7" hidden="1" x14ac:dyDescent="0.3">
      <c r="A71" s="15">
        <v>45355</v>
      </c>
      <c r="B71" s="14">
        <v>790</v>
      </c>
      <c r="C71" s="8" t="s">
        <v>14</v>
      </c>
      <c r="D71" s="12">
        <v>75000</v>
      </c>
      <c r="E71" s="12">
        <v>11250</v>
      </c>
      <c r="F71" s="13">
        <v>63750</v>
      </c>
      <c r="G71" s="8" t="s">
        <v>23</v>
      </c>
    </row>
    <row r="72" spans="1:7" hidden="1" x14ac:dyDescent="0.3">
      <c r="A72" s="15">
        <v>45355</v>
      </c>
      <c r="B72" s="14">
        <v>790</v>
      </c>
      <c r="C72" s="8" t="s">
        <v>14</v>
      </c>
      <c r="D72" s="12">
        <v>75000</v>
      </c>
      <c r="E72" s="12">
        <v>11250</v>
      </c>
      <c r="F72" s="13">
        <v>63750</v>
      </c>
      <c r="G72" s="8" t="s">
        <v>12</v>
      </c>
    </row>
    <row r="73" spans="1:7" hidden="1" x14ac:dyDescent="0.3">
      <c r="A73" s="15">
        <v>45355</v>
      </c>
      <c r="B73" s="14">
        <v>790</v>
      </c>
      <c r="C73" s="8" t="s">
        <v>14</v>
      </c>
      <c r="D73" s="54" t="s">
        <v>32</v>
      </c>
      <c r="E73" s="55"/>
      <c r="F73" s="56"/>
      <c r="G73" s="8" t="s">
        <v>33</v>
      </c>
    </row>
    <row r="74" spans="1:7" hidden="1" x14ac:dyDescent="0.3">
      <c r="A74" s="15">
        <v>45363</v>
      </c>
      <c r="B74" s="14">
        <v>791</v>
      </c>
      <c r="C74" s="8" t="s">
        <v>14</v>
      </c>
      <c r="D74" s="12">
        <v>75000</v>
      </c>
      <c r="E74" s="12">
        <v>11250</v>
      </c>
      <c r="F74" s="13">
        <v>63750</v>
      </c>
      <c r="G74" s="8" t="s">
        <v>25</v>
      </c>
    </row>
    <row r="75" spans="1:7" hidden="1" x14ac:dyDescent="0.3">
      <c r="A75" s="15">
        <v>45363</v>
      </c>
      <c r="B75" s="14">
        <v>791</v>
      </c>
      <c r="C75" s="8" t="s">
        <v>14</v>
      </c>
      <c r="D75" s="12">
        <v>75000</v>
      </c>
      <c r="E75" s="12">
        <v>11250</v>
      </c>
      <c r="F75" s="13">
        <v>63750</v>
      </c>
      <c r="G75" s="8" t="s">
        <v>35</v>
      </c>
    </row>
    <row r="76" spans="1:7" hidden="1" x14ac:dyDescent="0.3">
      <c r="A76" s="15">
        <v>45363</v>
      </c>
      <c r="B76" s="14">
        <v>791</v>
      </c>
      <c r="C76" s="8" t="s">
        <v>14</v>
      </c>
      <c r="D76" s="12">
        <v>75000</v>
      </c>
      <c r="E76" s="12">
        <v>11250</v>
      </c>
      <c r="F76" s="13">
        <v>63750</v>
      </c>
      <c r="G76" s="8" t="s">
        <v>19</v>
      </c>
    </row>
    <row r="77" spans="1:7" hidden="1" x14ac:dyDescent="0.3">
      <c r="A77" s="15">
        <v>45363</v>
      </c>
      <c r="B77" s="14">
        <v>791</v>
      </c>
      <c r="C77" s="8" t="s">
        <v>14</v>
      </c>
      <c r="D77" s="12">
        <v>75000</v>
      </c>
      <c r="E77" s="12">
        <v>11250</v>
      </c>
      <c r="F77" s="13">
        <v>63750</v>
      </c>
      <c r="G77" s="8" t="s">
        <v>23</v>
      </c>
    </row>
    <row r="78" spans="1:7" hidden="1" x14ac:dyDescent="0.3">
      <c r="A78" s="15">
        <v>45363</v>
      </c>
      <c r="B78" s="14">
        <v>791</v>
      </c>
      <c r="C78" s="8" t="s">
        <v>14</v>
      </c>
      <c r="D78" s="12">
        <v>75000</v>
      </c>
      <c r="E78" s="12">
        <v>11250</v>
      </c>
      <c r="F78" s="13">
        <v>63750</v>
      </c>
      <c r="G78" s="8" t="s">
        <v>12</v>
      </c>
    </row>
    <row r="79" spans="1:7" hidden="1" x14ac:dyDescent="0.3">
      <c r="A79" s="15">
        <v>45363</v>
      </c>
      <c r="B79" s="14">
        <v>791</v>
      </c>
      <c r="C79" s="8" t="s">
        <v>14</v>
      </c>
      <c r="D79" s="12">
        <v>75000</v>
      </c>
      <c r="E79" s="12">
        <v>11250</v>
      </c>
      <c r="F79" s="13">
        <v>63750</v>
      </c>
      <c r="G79" s="8" t="s">
        <v>33</v>
      </c>
    </row>
    <row r="80" spans="1:7" hidden="1" x14ac:dyDescent="0.3">
      <c r="A80" s="15">
        <v>45370</v>
      </c>
      <c r="B80" s="14">
        <v>792</v>
      </c>
      <c r="C80" s="8" t="s">
        <v>14</v>
      </c>
      <c r="D80" s="12">
        <v>75000</v>
      </c>
      <c r="E80" s="12">
        <v>11250</v>
      </c>
      <c r="F80" s="13">
        <v>63750</v>
      </c>
      <c r="G80" s="8" t="s">
        <v>25</v>
      </c>
    </row>
    <row r="81" spans="1:7" hidden="1" x14ac:dyDescent="0.3">
      <c r="A81" s="15">
        <v>45370</v>
      </c>
      <c r="B81" s="14">
        <v>792</v>
      </c>
      <c r="C81" s="8" t="s">
        <v>14</v>
      </c>
      <c r="D81" s="54" t="s">
        <v>32</v>
      </c>
      <c r="E81" s="55"/>
      <c r="F81" s="56"/>
      <c r="G81" s="8" t="s">
        <v>35</v>
      </c>
    </row>
    <row r="82" spans="1:7" hidden="1" x14ac:dyDescent="0.3">
      <c r="A82" s="15">
        <v>45370</v>
      </c>
      <c r="B82" s="14">
        <v>792</v>
      </c>
      <c r="C82" s="8" t="s">
        <v>14</v>
      </c>
      <c r="D82" s="12">
        <v>75000</v>
      </c>
      <c r="E82" s="12">
        <v>11250</v>
      </c>
      <c r="F82" s="13">
        <v>63750</v>
      </c>
      <c r="G82" s="8" t="s">
        <v>19</v>
      </c>
    </row>
    <row r="83" spans="1:7" hidden="1" x14ac:dyDescent="0.3">
      <c r="A83" s="15">
        <v>45370</v>
      </c>
      <c r="B83" s="14">
        <v>792</v>
      </c>
      <c r="C83" s="8" t="s">
        <v>14</v>
      </c>
      <c r="D83" s="12">
        <v>75000</v>
      </c>
      <c r="E83" s="12">
        <v>11250</v>
      </c>
      <c r="F83" s="13">
        <v>63750</v>
      </c>
      <c r="G83" s="8" t="s">
        <v>23</v>
      </c>
    </row>
    <row r="84" spans="1:7" hidden="1" x14ac:dyDescent="0.3">
      <c r="A84" s="15">
        <v>45370</v>
      </c>
      <c r="B84" s="14">
        <v>792</v>
      </c>
      <c r="C84" s="8" t="s">
        <v>14</v>
      </c>
      <c r="D84" s="12">
        <v>75000</v>
      </c>
      <c r="E84" s="12">
        <v>11250</v>
      </c>
      <c r="F84" s="13">
        <v>63750</v>
      </c>
      <c r="G84" s="8" t="s">
        <v>12</v>
      </c>
    </row>
    <row r="85" spans="1:7" hidden="1" x14ac:dyDescent="0.3">
      <c r="A85" s="15">
        <v>45370</v>
      </c>
      <c r="B85" s="14">
        <v>792</v>
      </c>
      <c r="C85" s="8" t="s">
        <v>14</v>
      </c>
      <c r="D85" s="12">
        <v>75000</v>
      </c>
      <c r="E85" s="12">
        <v>11250</v>
      </c>
      <c r="F85" s="13">
        <v>63750</v>
      </c>
      <c r="G85" s="8" t="s">
        <v>33</v>
      </c>
    </row>
    <row r="86" spans="1:7" x14ac:dyDescent="0.3">
      <c r="A86" s="15"/>
      <c r="B86" s="14"/>
      <c r="C86" s="8"/>
      <c r="D86" s="12"/>
      <c r="E86" s="12"/>
      <c r="F86" s="13"/>
      <c r="G86" s="8"/>
    </row>
    <row r="87" spans="1:7" x14ac:dyDescent="0.3">
      <c r="A87" s="15"/>
      <c r="B87" s="14"/>
      <c r="C87" s="8"/>
      <c r="D87" s="12"/>
      <c r="E87" s="12"/>
      <c r="F87" s="13"/>
      <c r="G87" s="8"/>
    </row>
    <row r="88" spans="1:7" x14ac:dyDescent="0.3">
      <c r="A88" s="15"/>
      <c r="B88" s="14"/>
      <c r="C88" s="8"/>
      <c r="D88" s="12"/>
      <c r="E88" s="12"/>
      <c r="F88" s="13"/>
      <c r="G88" s="8"/>
    </row>
    <row r="89" spans="1:7" x14ac:dyDescent="0.3">
      <c r="A89" s="15"/>
      <c r="B89" s="14"/>
      <c r="C89" s="8"/>
      <c r="D89" s="12"/>
      <c r="E89" s="12"/>
      <c r="F89" s="13"/>
      <c r="G89" s="8"/>
    </row>
    <row r="90" spans="1:7" x14ac:dyDescent="0.3">
      <c r="A90" s="15"/>
      <c r="B90" s="14"/>
      <c r="C90" s="8"/>
      <c r="D90" s="12"/>
      <c r="E90" s="12"/>
      <c r="F90" s="13"/>
      <c r="G90" s="8"/>
    </row>
    <row r="91" spans="1:7" x14ac:dyDescent="0.3">
      <c r="A91" s="15"/>
      <c r="B91" s="14"/>
      <c r="C91" s="8"/>
      <c r="D91" s="12"/>
      <c r="E91" s="12"/>
      <c r="F91" s="13"/>
      <c r="G91" s="8"/>
    </row>
    <row r="92" spans="1:7" x14ac:dyDescent="0.3">
      <c r="A92" s="15"/>
      <c r="B92" s="14"/>
      <c r="C92" s="8"/>
      <c r="D92" s="12"/>
      <c r="E92" s="12"/>
      <c r="F92" s="13"/>
      <c r="G92" s="8"/>
    </row>
    <row r="93" spans="1:7" x14ac:dyDescent="0.3">
      <c r="A93" s="15"/>
      <c r="B93" s="14"/>
      <c r="C93" s="8"/>
      <c r="D93" s="12"/>
      <c r="E93" s="12"/>
      <c r="F93" s="13"/>
      <c r="G93" s="8"/>
    </row>
    <row r="94" spans="1:7" x14ac:dyDescent="0.3">
      <c r="A94" s="15"/>
      <c r="B94" s="14"/>
      <c r="C94" s="8"/>
      <c r="D94" s="12"/>
      <c r="E94" s="12"/>
      <c r="F94" s="13"/>
      <c r="G94" s="8"/>
    </row>
    <row r="95" spans="1:7" x14ac:dyDescent="0.3">
      <c r="A95" s="15"/>
      <c r="B95" s="14"/>
      <c r="C95" s="8"/>
      <c r="D95" s="12"/>
      <c r="E95" s="12"/>
      <c r="F95" s="13"/>
      <c r="G95" s="8"/>
    </row>
    <row r="96" spans="1:7" x14ac:dyDescent="0.3">
      <c r="A96" s="15"/>
      <c r="B96" s="14"/>
      <c r="C96" s="8"/>
      <c r="D96" s="12"/>
      <c r="E96" s="12"/>
      <c r="F96" s="13"/>
      <c r="G96" s="8"/>
    </row>
    <row r="97" spans="1:7" x14ac:dyDescent="0.3">
      <c r="A97" s="15"/>
      <c r="B97" s="14"/>
      <c r="C97" s="8"/>
      <c r="D97" s="12"/>
      <c r="E97" s="12"/>
      <c r="F97" s="13"/>
      <c r="G97" s="8"/>
    </row>
    <row r="98" spans="1:7" x14ac:dyDescent="0.3">
      <c r="A98" s="15"/>
      <c r="B98" s="14"/>
      <c r="C98" s="8"/>
      <c r="D98" s="12"/>
      <c r="E98" s="12"/>
      <c r="F98" s="13"/>
      <c r="G98" s="8"/>
    </row>
    <row r="99" spans="1:7" x14ac:dyDescent="0.3">
      <c r="A99" s="15"/>
      <c r="B99" s="14"/>
      <c r="C99" s="8"/>
      <c r="D99" s="12"/>
      <c r="E99" s="12"/>
      <c r="F99" s="13"/>
      <c r="G99" s="8"/>
    </row>
    <row r="100" spans="1:7" x14ac:dyDescent="0.3">
      <c r="A100" s="15"/>
      <c r="B100" s="14"/>
      <c r="C100" s="8"/>
      <c r="D100" s="12"/>
      <c r="E100" s="12"/>
      <c r="F100" s="13"/>
      <c r="G100" s="8"/>
    </row>
    <row r="101" spans="1:7" x14ac:dyDescent="0.3">
      <c r="A101" s="15"/>
      <c r="B101" s="14"/>
      <c r="C101" s="8"/>
      <c r="D101" s="12"/>
      <c r="E101" s="12"/>
      <c r="F101" s="13"/>
      <c r="G101" s="8"/>
    </row>
    <row r="102" spans="1:7" x14ac:dyDescent="0.3">
      <c r="A102" s="15"/>
      <c r="B102" s="14"/>
      <c r="C102" s="8"/>
      <c r="D102" s="12"/>
      <c r="E102" s="12"/>
      <c r="F102" s="13"/>
      <c r="G102" s="8"/>
    </row>
    <row r="103" spans="1:7" x14ac:dyDescent="0.3">
      <c r="A103" s="15"/>
      <c r="B103" s="14"/>
      <c r="C103" s="8"/>
      <c r="D103" s="12"/>
      <c r="E103" s="12"/>
      <c r="F103" s="13"/>
      <c r="G103" s="8"/>
    </row>
    <row r="104" spans="1:7" x14ac:dyDescent="0.3">
      <c r="A104" s="15"/>
      <c r="B104" s="14"/>
      <c r="C104" s="8"/>
      <c r="D104" s="12"/>
      <c r="E104" s="12"/>
      <c r="F104" s="13"/>
      <c r="G104" s="8"/>
    </row>
    <row r="105" spans="1:7" x14ac:dyDescent="0.3">
      <c r="A105" s="15"/>
      <c r="B105" s="14"/>
      <c r="C105" s="8"/>
      <c r="D105" s="12"/>
      <c r="E105" s="12"/>
      <c r="F105" s="13"/>
      <c r="G105" s="8"/>
    </row>
    <row r="106" spans="1:7" x14ac:dyDescent="0.3">
      <c r="A106" s="15"/>
      <c r="B106" s="14"/>
      <c r="C106" s="8"/>
      <c r="D106" s="12"/>
      <c r="E106" s="12"/>
      <c r="F106" s="13"/>
      <c r="G106" s="8"/>
    </row>
    <row r="107" spans="1:7" x14ac:dyDescent="0.3">
      <c r="A107" s="15"/>
      <c r="B107" s="14"/>
      <c r="C107" s="8"/>
      <c r="D107" s="12"/>
      <c r="E107" s="12"/>
      <c r="F107" s="13"/>
      <c r="G107" s="8"/>
    </row>
    <row r="108" spans="1:7" x14ac:dyDescent="0.3">
      <c r="A108" s="15"/>
      <c r="B108" s="14"/>
      <c r="C108" s="8"/>
      <c r="D108" s="12"/>
      <c r="E108" s="12"/>
      <c r="F108" s="13"/>
      <c r="G108" s="8"/>
    </row>
    <row r="109" spans="1:7" x14ac:dyDescent="0.3">
      <c r="A109" s="15"/>
      <c r="B109" s="14"/>
      <c r="C109" s="8"/>
      <c r="D109" s="12"/>
      <c r="E109" s="12"/>
      <c r="F109" s="13"/>
      <c r="G109" s="8"/>
    </row>
    <row r="110" spans="1:7" x14ac:dyDescent="0.3">
      <c r="A110" s="15"/>
      <c r="B110" s="14"/>
      <c r="C110" s="8"/>
      <c r="D110" s="12"/>
      <c r="E110" s="12"/>
      <c r="F110" s="13"/>
      <c r="G110" s="8"/>
    </row>
    <row r="111" spans="1:7" x14ac:dyDescent="0.3">
      <c r="A111" s="15"/>
      <c r="B111" s="14"/>
      <c r="C111" s="8"/>
      <c r="D111" s="12"/>
      <c r="E111" s="12"/>
      <c r="F111" s="13"/>
      <c r="G111" s="8"/>
    </row>
    <row r="112" spans="1:7" x14ac:dyDescent="0.3">
      <c r="A112" s="15"/>
      <c r="B112" s="14"/>
      <c r="C112" s="8"/>
      <c r="D112" s="12"/>
      <c r="E112" s="12"/>
      <c r="F112" s="13"/>
      <c r="G112" s="8"/>
    </row>
    <row r="113" spans="1:7" x14ac:dyDescent="0.3">
      <c r="A113" s="15"/>
      <c r="B113" s="14"/>
      <c r="C113" s="8"/>
      <c r="D113" s="12"/>
      <c r="E113" s="12"/>
      <c r="F113" s="13"/>
      <c r="G113" s="8"/>
    </row>
    <row r="114" spans="1:7" x14ac:dyDescent="0.3">
      <c r="A114" s="15"/>
      <c r="B114" s="14"/>
      <c r="C114" s="8"/>
      <c r="D114" s="12"/>
      <c r="E114" s="12"/>
      <c r="F114" s="13"/>
      <c r="G114" s="8"/>
    </row>
    <row r="115" spans="1:7" x14ac:dyDescent="0.3">
      <c r="A115" s="15"/>
      <c r="B115" s="14"/>
      <c r="C115" s="8"/>
      <c r="D115" s="12"/>
      <c r="E115" s="12"/>
      <c r="F115" s="13"/>
      <c r="G115" s="8"/>
    </row>
    <row r="116" spans="1:7" x14ac:dyDescent="0.3">
      <c r="A116" s="15"/>
      <c r="B116" s="14"/>
      <c r="C116" s="8"/>
      <c r="D116" s="12"/>
      <c r="E116" s="12"/>
      <c r="F116" s="13"/>
      <c r="G116" s="8"/>
    </row>
    <row r="117" spans="1:7" x14ac:dyDescent="0.3">
      <c r="A117" s="15"/>
      <c r="B117" s="14"/>
      <c r="C117" s="8"/>
      <c r="D117" s="12"/>
      <c r="E117" s="12"/>
      <c r="F117" s="13"/>
      <c r="G117" s="8"/>
    </row>
    <row r="118" spans="1:7" x14ac:dyDescent="0.3">
      <c r="A118" s="15"/>
      <c r="B118" s="14"/>
      <c r="C118" s="8"/>
      <c r="D118" s="12"/>
      <c r="E118" s="12"/>
      <c r="F118" s="13"/>
      <c r="G118" s="8"/>
    </row>
    <row r="119" spans="1:7" x14ac:dyDescent="0.3">
      <c r="A119" s="15"/>
      <c r="B119" s="14"/>
      <c r="C119" s="8"/>
      <c r="D119" s="12"/>
      <c r="E119" s="12"/>
      <c r="F119" s="13"/>
      <c r="G119" s="8"/>
    </row>
    <row r="120" spans="1:7" x14ac:dyDescent="0.3">
      <c r="A120" s="15"/>
      <c r="B120" s="14"/>
      <c r="C120" s="8"/>
      <c r="D120" s="12"/>
      <c r="E120" s="12"/>
      <c r="F120" s="13"/>
      <c r="G120" s="8"/>
    </row>
    <row r="121" spans="1:7" x14ac:dyDescent="0.3">
      <c r="A121" s="15"/>
      <c r="B121" s="14"/>
      <c r="C121" s="8"/>
      <c r="D121" s="12"/>
      <c r="E121" s="12"/>
      <c r="F121" s="13"/>
      <c r="G121" s="8"/>
    </row>
    <row r="122" spans="1:7" x14ac:dyDescent="0.3">
      <c r="A122" s="15"/>
      <c r="B122" s="14"/>
      <c r="C122" s="8"/>
      <c r="D122" s="12"/>
      <c r="E122" s="12"/>
      <c r="F122" s="13"/>
      <c r="G122" s="8"/>
    </row>
    <row r="123" spans="1:7" x14ac:dyDescent="0.3">
      <c r="A123" s="15"/>
      <c r="B123" s="14"/>
      <c r="C123" s="8"/>
      <c r="D123" s="12"/>
      <c r="E123" s="12"/>
      <c r="F123" s="13"/>
      <c r="G123" s="8"/>
    </row>
    <row r="124" spans="1:7" x14ac:dyDescent="0.3">
      <c r="A124" s="15"/>
      <c r="B124" s="14"/>
      <c r="C124" s="8"/>
      <c r="D124" s="12"/>
      <c r="E124" s="12"/>
      <c r="F124" s="13"/>
      <c r="G124" s="8"/>
    </row>
    <row r="125" spans="1:7" x14ac:dyDescent="0.3">
      <c r="A125" s="15"/>
      <c r="B125" s="14"/>
      <c r="C125" s="8"/>
      <c r="D125" s="12"/>
      <c r="E125" s="12"/>
      <c r="F125" s="13"/>
      <c r="G125" s="8"/>
    </row>
    <row r="126" spans="1:7" x14ac:dyDescent="0.3">
      <c r="A126" s="15"/>
      <c r="B126" s="14"/>
      <c r="C126" s="8"/>
      <c r="D126" s="12"/>
      <c r="E126" s="12"/>
      <c r="F126" s="13"/>
      <c r="G126" s="8"/>
    </row>
    <row r="127" spans="1:7" x14ac:dyDescent="0.3">
      <c r="A127" s="15"/>
      <c r="B127" s="14"/>
      <c r="C127" s="8"/>
      <c r="D127" s="12"/>
      <c r="E127" s="12"/>
      <c r="F127" s="13"/>
      <c r="G127" s="8"/>
    </row>
    <row r="128" spans="1:7" x14ac:dyDescent="0.3">
      <c r="A128" s="15"/>
      <c r="B128" s="14"/>
      <c r="C128" s="8"/>
      <c r="D128" s="12"/>
      <c r="E128" s="12"/>
      <c r="F128" s="13"/>
      <c r="G128" s="8"/>
    </row>
    <row r="129" spans="1:7" x14ac:dyDescent="0.3">
      <c r="A129" s="15"/>
      <c r="B129" s="14"/>
      <c r="C129" s="8"/>
      <c r="D129" s="12"/>
      <c r="E129" s="12"/>
      <c r="F129" s="13"/>
      <c r="G129" s="8"/>
    </row>
    <row r="130" spans="1:7" x14ac:dyDescent="0.3">
      <c r="A130" s="15"/>
      <c r="B130" s="14"/>
      <c r="C130" s="8"/>
      <c r="D130" s="12"/>
      <c r="E130" s="12"/>
      <c r="F130" s="13"/>
      <c r="G130" s="8"/>
    </row>
    <row r="131" spans="1:7" x14ac:dyDescent="0.3">
      <c r="A131" s="15"/>
      <c r="B131" s="14"/>
      <c r="C131" s="8"/>
      <c r="D131" s="12"/>
      <c r="E131" s="12"/>
      <c r="F131" s="13"/>
      <c r="G131" s="8"/>
    </row>
    <row r="132" spans="1:7" x14ac:dyDescent="0.3">
      <c r="A132" s="15"/>
      <c r="B132" s="14"/>
      <c r="C132" s="8"/>
      <c r="D132" s="12"/>
      <c r="E132" s="12"/>
      <c r="F132" s="13"/>
      <c r="G132" s="8"/>
    </row>
    <row r="133" spans="1:7" x14ac:dyDescent="0.3">
      <c r="A133" s="15"/>
      <c r="B133" s="14"/>
      <c r="C133" s="8"/>
      <c r="D133" s="12"/>
      <c r="E133" s="12"/>
      <c r="F133" s="13"/>
      <c r="G133" s="8"/>
    </row>
    <row r="134" spans="1:7" x14ac:dyDescent="0.3">
      <c r="A134" s="15"/>
      <c r="B134" s="14"/>
      <c r="C134" s="8"/>
      <c r="D134" s="12"/>
      <c r="E134" s="12"/>
      <c r="F134" s="13"/>
      <c r="G134" s="8"/>
    </row>
    <row r="135" spans="1:7" x14ac:dyDescent="0.3">
      <c r="A135" s="15"/>
      <c r="B135" s="14"/>
      <c r="C135" s="8"/>
      <c r="D135" s="12"/>
      <c r="E135" s="12"/>
      <c r="F135" s="13"/>
      <c r="G135" s="8"/>
    </row>
    <row r="136" spans="1:7" x14ac:dyDescent="0.3">
      <c r="A136" s="15"/>
      <c r="B136" s="14"/>
      <c r="C136" s="8"/>
      <c r="D136" s="12"/>
      <c r="E136" s="12"/>
      <c r="F136" s="13"/>
      <c r="G136" s="8"/>
    </row>
    <row r="137" spans="1:7" x14ac:dyDescent="0.3">
      <c r="A137" s="15"/>
      <c r="B137" s="14"/>
      <c r="C137" s="8"/>
      <c r="D137" s="12"/>
      <c r="E137" s="12"/>
      <c r="F137" s="13"/>
      <c r="G137" s="8"/>
    </row>
    <row r="138" spans="1:7" x14ac:dyDescent="0.3">
      <c r="A138" s="15"/>
      <c r="B138" s="14"/>
      <c r="C138" s="8"/>
      <c r="D138" s="12"/>
      <c r="E138" s="12"/>
      <c r="F138" s="13"/>
      <c r="G138" s="8"/>
    </row>
    <row r="139" spans="1:7" x14ac:dyDescent="0.3">
      <c r="A139" s="15"/>
      <c r="B139" s="14"/>
      <c r="C139" s="8"/>
      <c r="D139" s="12"/>
      <c r="E139" s="12"/>
      <c r="F139" s="13"/>
      <c r="G139" s="8"/>
    </row>
    <row r="140" spans="1:7" x14ac:dyDescent="0.3">
      <c r="A140" s="15"/>
      <c r="B140" s="14"/>
      <c r="C140" s="8"/>
      <c r="D140" s="12"/>
      <c r="E140" s="12"/>
      <c r="F140" s="13"/>
      <c r="G140" s="8"/>
    </row>
    <row r="141" spans="1:7" x14ac:dyDescent="0.3">
      <c r="A141" s="15"/>
      <c r="B141" s="14"/>
      <c r="C141" s="8"/>
      <c r="D141" s="12"/>
      <c r="E141" s="12"/>
      <c r="F141" s="13"/>
      <c r="G141" s="8"/>
    </row>
    <row r="142" spans="1:7" x14ac:dyDescent="0.3">
      <c r="A142" s="15"/>
      <c r="B142" s="14"/>
      <c r="C142" s="8"/>
      <c r="D142" s="12"/>
      <c r="E142" s="12"/>
      <c r="F142" s="13"/>
      <c r="G142" s="8"/>
    </row>
    <row r="143" spans="1:7" x14ac:dyDescent="0.3">
      <c r="A143" s="15"/>
      <c r="B143" s="14"/>
      <c r="C143" s="8"/>
      <c r="D143" s="12"/>
      <c r="E143" s="12"/>
      <c r="F143" s="13"/>
      <c r="G143" s="8"/>
    </row>
    <row r="144" spans="1:7" x14ac:dyDescent="0.3">
      <c r="A144" s="15"/>
      <c r="B144" s="14"/>
      <c r="C144" s="8"/>
      <c r="D144" s="12"/>
      <c r="E144" s="12"/>
      <c r="F144" s="13"/>
      <c r="G144" s="8"/>
    </row>
    <row r="145" spans="1:7" x14ac:dyDescent="0.3">
      <c r="A145" s="15"/>
      <c r="B145" s="14"/>
      <c r="C145" s="8"/>
      <c r="D145" s="12"/>
      <c r="E145" s="12"/>
      <c r="F145" s="13"/>
      <c r="G145" s="8"/>
    </row>
    <row r="146" spans="1:7" x14ac:dyDescent="0.3">
      <c r="A146" s="15"/>
      <c r="B146" s="14"/>
      <c r="C146" s="8"/>
      <c r="D146" s="12"/>
      <c r="E146" s="12"/>
      <c r="F146" s="13"/>
      <c r="G146" s="8"/>
    </row>
    <row r="147" spans="1:7" x14ac:dyDescent="0.3">
      <c r="A147" s="15"/>
      <c r="B147" s="14"/>
      <c r="C147" s="8"/>
      <c r="D147" s="12"/>
      <c r="E147" s="12"/>
      <c r="F147" s="13"/>
      <c r="G147" s="8"/>
    </row>
    <row r="148" spans="1:7" x14ac:dyDescent="0.3">
      <c r="A148" s="15"/>
      <c r="B148" s="14"/>
      <c r="C148" s="8"/>
      <c r="D148" s="12"/>
      <c r="E148" s="12"/>
      <c r="F148" s="13"/>
      <c r="G148" s="8"/>
    </row>
    <row r="149" spans="1:7" x14ac:dyDescent="0.3">
      <c r="A149" s="15"/>
      <c r="B149" s="14"/>
      <c r="C149" s="8"/>
      <c r="D149" s="12"/>
      <c r="E149" s="12"/>
      <c r="F149" s="13"/>
      <c r="G149" s="8"/>
    </row>
    <row r="150" spans="1:7" x14ac:dyDescent="0.3">
      <c r="A150" s="15"/>
      <c r="B150" s="14"/>
      <c r="C150" s="8"/>
      <c r="D150" s="12"/>
      <c r="E150" s="12"/>
      <c r="F150" s="13"/>
      <c r="G150" s="8"/>
    </row>
    <row r="151" spans="1:7" x14ac:dyDescent="0.3">
      <c r="A151" s="15"/>
      <c r="B151" s="14"/>
      <c r="C151" s="8"/>
      <c r="D151" s="12"/>
      <c r="E151" s="12"/>
      <c r="F151" s="13"/>
      <c r="G151" s="8"/>
    </row>
    <row r="152" spans="1:7" x14ac:dyDescent="0.3">
      <c r="A152" s="15"/>
      <c r="B152" s="14"/>
      <c r="C152" s="8"/>
      <c r="D152" s="12"/>
      <c r="E152" s="12"/>
      <c r="F152" s="13"/>
      <c r="G152" s="8"/>
    </row>
    <row r="153" spans="1:7" x14ac:dyDescent="0.3">
      <c r="A153" s="15"/>
      <c r="B153" s="14"/>
      <c r="C153" s="8"/>
      <c r="D153" s="12"/>
      <c r="E153" s="12"/>
      <c r="F153" s="13"/>
      <c r="G153" s="8"/>
    </row>
    <row r="154" spans="1:7" x14ac:dyDescent="0.3">
      <c r="A154" s="15"/>
      <c r="B154" s="14"/>
      <c r="C154" s="8"/>
      <c r="D154" s="12"/>
      <c r="E154" s="12"/>
      <c r="F154" s="13"/>
      <c r="G154" s="8"/>
    </row>
    <row r="155" spans="1:7" x14ac:dyDescent="0.3">
      <c r="A155" s="15"/>
      <c r="B155" s="14"/>
      <c r="C155" s="8"/>
      <c r="D155" s="12"/>
      <c r="E155" s="12"/>
      <c r="F155" s="13"/>
      <c r="G155" s="8"/>
    </row>
    <row r="156" spans="1:7" x14ac:dyDescent="0.3">
      <c r="A156" s="15"/>
      <c r="B156" s="14"/>
      <c r="C156" s="8"/>
      <c r="D156" s="12"/>
      <c r="E156" s="12"/>
      <c r="F156" s="13"/>
      <c r="G156" s="8"/>
    </row>
    <row r="157" spans="1:7" x14ac:dyDescent="0.3">
      <c r="A157" s="15"/>
      <c r="B157" s="14"/>
      <c r="C157" s="8"/>
      <c r="D157" s="12"/>
      <c r="E157" s="12"/>
      <c r="F157" s="13"/>
      <c r="G157" s="8"/>
    </row>
    <row r="158" spans="1:7" x14ac:dyDescent="0.3">
      <c r="A158" s="15"/>
      <c r="B158" s="14"/>
      <c r="C158" s="8"/>
      <c r="D158" s="12"/>
      <c r="E158" s="12"/>
      <c r="F158" s="13"/>
      <c r="G158" s="8"/>
    </row>
    <row r="159" spans="1:7" x14ac:dyDescent="0.3">
      <c r="A159" s="15"/>
      <c r="B159" s="14"/>
      <c r="C159" s="8"/>
      <c r="D159" s="12"/>
      <c r="E159" s="12"/>
      <c r="F159" s="13"/>
      <c r="G159" s="8"/>
    </row>
    <row r="160" spans="1:7" x14ac:dyDescent="0.3">
      <c r="A160" s="15"/>
      <c r="B160" s="14"/>
      <c r="C160" s="8"/>
      <c r="D160" s="12"/>
      <c r="E160" s="12"/>
      <c r="F160" s="13"/>
      <c r="G160" s="8"/>
    </row>
    <row r="161" spans="1:7" x14ac:dyDescent="0.3">
      <c r="A161" s="15"/>
      <c r="B161" s="14"/>
      <c r="C161" s="8"/>
      <c r="D161" s="12"/>
      <c r="E161" s="12"/>
      <c r="F161" s="13"/>
      <c r="G161" s="8"/>
    </row>
    <row r="162" spans="1:7" x14ac:dyDescent="0.3">
      <c r="A162" s="15"/>
      <c r="B162" s="14"/>
      <c r="C162" s="8"/>
      <c r="D162" s="12"/>
      <c r="E162" s="12"/>
      <c r="F162" s="13"/>
      <c r="G162" s="8"/>
    </row>
    <row r="163" spans="1:7" x14ac:dyDescent="0.3">
      <c r="A163" s="15"/>
      <c r="B163" s="14"/>
      <c r="C163" s="8"/>
      <c r="D163" s="12"/>
      <c r="E163" s="12"/>
      <c r="F163" s="13"/>
      <c r="G163" s="8"/>
    </row>
    <row r="164" spans="1:7" x14ac:dyDescent="0.3">
      <c r="A164" s="15"/>
      <c r="B164" s="14"/>
      <c r="C164" s="8"/>
      <c r="D164" s="12"/>
      <c r="E164" s="12"/>
      <c r="F164" s="13"/>
      <c r="G164" s="8"/>
    </row>
    <row r="165" spans="1:7" x14ac:dyDescent="0.3">
      <c r="A165" s="15"/>
      <c r="B165" s="14"/>
      <c r="C165" s="8"/>
      <c r="D165" s="12"/>
      <c r="E165" s="12"/>
      <c r="F165" s="13"/>
      <c r="G165" s="8"/>
    </row>
    <row r="166" spans="1:7" x14ac:dyDescent="0.3">
      <c r="A166" s="15"/>
      <c r="B166" s="14"/>
      <c r="C166" s="8"/>
      <c r="D166" s="12"/>
      <c r="E166" s="12"/>
      <c r="F166" s="13"/>
      <c r="G166" s="8"/>
    </row>
    <row r="167" spans="1:7" x14ac:dyDescent="0.3">
      <c r="A167" s="15"/>
      <c r="B167" s="14"/>
      <c r="C167" s="8"/>
      <c r="D167" s="12"/>
      <c r="E167" s="12"/>
      <c r="F167" s="13"/>
      <c r="G167" s="8"/>
    </row>
    <row r="168" spans="1:7" x14ac:dyDescent="0.3">
      <c r="A168" s="15"/>
      <c r="B168" s="14"/>
      <c r="C168" s="8"/>
      <c r="D168" s="12"/>
      <c r="E168" s="12"/>
      <c r="F168" s="13"/>
      <c r="G168" s="8"/>
    </row>
    <row r="169" spans="1:7" x14ac:dyDescent="0.3">
      <c r="A169" s="15"/>
      <c r="B169" s="14"/>
      <c r="C169" s="8"/>
      <c r="D169" s="12"/>
      <c r="E169" s="12"/>
      <c r="F169" s="13"/>
      <c r="G169" s="8"/>
    </row>
    <row r="170" spans="1:7" x14ac:dyDescent="0.3">
      <c r="A170" s="15"/>
      <c r="B170" s="14"/>
      <c r="C170" s="8"/>
      <c r="D170" s="12"/>
      <c r="E170" s="12"/>
      <c r="F170" s="13"/>
      <c r="G170" s="8"/>
    </row>
    <row r="171" spans="1:7" x14ac:dyDescent="0.3">
      <c r="A171" s="15"/>
      <c r="B171" s="14"/>
      <c r="C171" s="8"/>
      <c r="D171" s="12"/>
      <c r="E171" s="12"/>
      <c r="F171" s="13"/>
      <c r="G171" s="8"/>
    </row>
    <row r="172" spans="1:7" x14ac:dyDescent="0.3">
      <c r="A172" s="15"/>
      <c r="B172" s="14"/>
      <c r="C172" s="8"/>
      <c r="D172" s="12"/>
      <c r="E172" s="12"/>
      <c r="F172" s="13"/>
      <c r="G172" s="8"/>
    </row>
    <row r="173" spans="1:7" x14ac:dyDescent="0.3">
      <c r="A173" s="15"/>
      <c r="B173" s="14"/>
      <c r="C173" s="8"/>
      <c r="D173" s="12"/>
      <c r="E173" s="12"/>
      <c r="F173" s="13"/>
      <c r="G173" s="8"/>
    </row>
    <row r="174" spans="1:7" x14ac:dyDescent="0.3">
      <c r="A174" s="15"/>
      <c r="B174" s="14"/>
      <c r="C174" s="8"/>
      <c r="D174" s="12"/>
      <c r="E174" s="12"/>
      <c r="F174" s="13"/>
      <c r="G174" s="8"/>
    </row>
    <row r="175" spans="1:7" x14ac:dyDescent="0.3">
      <c r="A175" s="15"/>
      <c r="B175" s="14"/>
      <c r="C175" s="8"/>
      <c r="D175" s="12"/>
      <c r="E175" s="12"/>
      <c r="F175" s="13"/>
      <c r="G175" s="8"/>
    </row>
    <row r="176" spans="1:7" x14ac:dyDescent="0.3">
      <c r="A176" s="15"/>
      <c r="B176" s="14"/>
      <c r="C176" s="8"/>
      <c r="D176" s="12"/>
      <c r="E176" s="12"/>
      <c r="F176" s="13"/>
      <c r="G176" s="8"/>
    </row>
    <row r="177" spans="1:7" x14ac:dyDescent="0.3">
      <c r="A177" s="15"/>
      <c r="B177" s="14"/>
      <c r="C177" s="8"/>
      <c r="D177" s="12"/>
      <c r="E177" s="12"/>
      <c r="F177" s="13"/>
      <c r="G177" s="8"/>
    </row>
    <row r="178" spans="1:7" x14ac:dyDescent="0.3">
      <c r="A178" s="15"/>
      <c r="B178" s="14"/>
      <c r="C178" s="8"/>
      <c r="D178" s="12"/>
      <c r="E178" s="12"/>
      <c r="F178" s="13"/>
      <c r="G178" s="8"/>
    </row>
    <row r="179" spans="1:7" x14ac:dyDescent="0.3">
      <c r="A179" s="15"/>
      <c r="B179" s="14"/>
      <c r="C179" s="8"/>
      <c r="D179" s="12"/>
      <c r="E179" s="12"/>
      <c r="F179" s="13"/>
      <c r="G179" s="8"/>
    </row>
    <row r="180" spans="1:7" x14ac:dyDescent="0.3">
      <c r="A180" s="15"/>
      <c r="B180" s="14"/>
      <c r="C180" s="8"/>
      <c r="D180" s="12"/>
      <c r="E180" s="12"/>
      <c r="F180" s="13"/>
      <c r="G180" s="8"/>
    </row>
    <row r="181" spans="1:7" x14ac:dyDescent="0.3">
      <c r="A181" s="15"/>
      <c r="B181" s="14"/>
      <c r="C181" s="8"/>
      <c r="D181" s="12"/>
      <c r="E181" s="12"/>
      <c r="F181" s="13"/>
      <c r="G181" s="8"/>
    </row>
    <row r="182" spans="1:7" x14ac:dyDescent="0.3">
      <c r="A182" s="15"/>
      <c r="B182" s="14"/>
      <c r="C182" s="8"/>
      <c r="D182" s="12"/>
      <c r="E182" s="12"/>
      <c r="F182" s="13"/>
      <c r="G182" s="8"/>
    </row>
    <row r="183" spans="1:7" x14ac:dyDescent="0.3">
      <c r="A183" s="15"/>
      <c r="B183" s="14"/>
      <c r="C183" s="8"/>
      <c r="D183" s="12"/>
      <c r="E183" s="12"/>
      <c r="F183" s="13"/>
      <c r="G183" s="8"/>
    </row>
    <row r="184" spans="1:7" x14ac:dyDescent="0.3">
      <c r="A184" s="15"/>
      <c r="B184" s="14"/>
      <c r="C184" s="8"/>
      <c r="D184" s="12"/>
      <c r="E184" s="12"/>
      <c r="F184" s="13"/>
      <c r="G184" s="8"/>
    </row>
    <row r="185" spans="1:7" x14ac:dyDescent="0.3">
      <c r="A185" s="15"/>
      <c r="B185" s="14"/>
      <c r="C185" s="8"/>
      <c r="D185" s="12"/>
      <c r="E185" s="12"/>
      <c r="F185" s="13"/>
      <c r="G185" s="8"/>
    </row>
    <row r="186" spans="1:7" x14ac:dyDescent="0.3">
      <c r="A186" s="15"/>
      <c r="B186" s="14"/>
      <c r="C186" s="8"/>
      <c r="D186" s="12"/>
      <c r="E186" s="12"/>
      <c r="F186" s="13"/>
      <c r="G186" s="8"/>
    </row>
    <row r="187" spans="1:7" x14ac:dyDescent="0.3">
      <c r="A187" s="15"/>
      <c r="B187" s="14"/>
      <c r="C187" s="8"/>
      <c r="D187" s="12"/>
      <c r="E187" s="12"/>
      <c r="F187" s="13"/>
      <c r="G187" s="8"/>
    </row>
    <row r="188" spans="1:7" x14ac:dyDescent="0.3">
      <c r="A188" s="15"/>
      <c r="B188" s="14"/>
      <c r="C188" s="8"/>
      <c r="D188" s="12"/>
      <c r="E188" s="12"/>
      <c r="F188" s="13"/>
      <c r="G188" s="8"/>
    </row>
    <row r="189" spans="1:7" x14ac:dyDescent="0.3">
      <c r="A189" s="15"/>
      <c r="B189" s="14"/>
      <c r="C189" s="8"/>
      <c r="D189" s="12"/>
      <c r="E189" s="12"/>
      <c r="F189" s="13"/>
      <c r="G189" s="8"/>
    </row>
    <row r="190" spans="1:7" x14ac:dyDescent="0.3">
      <c r="A190" s="15"/>
      <c r="B190" s="14"/>
      <c r="C190" s="8"/>
      <c r="D190" s="12"/>
      <c r="E190" s="12"/>
      <c r="F190" s="13"/>
      <c r="G190" s="8"/>
    </row>
    <row r="191" spans="1:7" x14ac:dyDescent="0.3">
      <c r="A191" s="15"/>
      <c r="B191" s="14"/>
      <c r="C191" s="8"/>
      <c r="D191" s="12"/>
      <c r="E191" s="12"/>
      <c r="F191" s="13"/>
      <c r="G191" s="8"/>
    </row>
    <row r="192" spans="1:7" x14ac:dyDescent="0.3">
      <c r="A192" s="15"/>
      <c r="B192" s="14"/>
      <c r="C192" s="8"/>
      <c r="D192" s="12"/>
      <c r="E192" s="12"/>
      <c r="F192" s="13"/>
      <c r="G192" s="8"/>
    </row>
    <row r="193" spans="1:7" x14ac:dyDescent="0.3">
      <c r="A193" s="15"/>
      <c r="B193" s="14"/>
      <c r="C193" s="8"/>
      <c r="D193" s="12"/>
      <c r="E193" s="12"/>
      <c r="F193" s="13"/>
      <c r="G193" s="8"/>
    </row>
    <row r="194" spans="1:7" x14ac:dyDescent="0.3">
      <c r="A194" s="15"/>
      <c r="B194" s="14"/>
      <c r="C194" s="8"/>
      <c r="D194" s="12"/>
      <c r="E194" s="12"/>
      <c r="F194" s="13"/>
      <c r="G194" s="8"/>
    </row>
    <row r="195" spans="1:7" x14ac:dyDescent="0.3">
      <c r="A195" s="15"/>
      <c r="B195" s="14"/>
      <c r="C195" s="8"/>
      <c r="D195" s="12"/>
      <c r="E195" s="12"/>
      <c r="F195" s="13"/>
      <c r="G195" s="8"/>
    </row>
    <row r="196" spans="1:7" x14ac:dyDescent="0.3">
      <c r="A196" s="15"/>
      <c r="B196" s="14"/>
      <c r="C196" s="8"/>
      <c r="D196" s="12"/>
      <c r="E196" s="12"/>
      <c r="F196" s="13"/>
      <c r="G196" s="8"/>
    </row>
    <row r="197" spans="1:7" x14ac:dyDescent="0.3">
      <c r="A197" s="15"/>
      <c r="B197" s="14"/>
      <c r="C197" s="8"/>
      <c r="D197" s="12"/>
      <c r="E197" s="12"/>
      <c r="F197" s="13"/>
      <c r="G197" s="8"/>
    </row>
    <row r="198" spans="1:7" x14ac:dyDescent="0.3">
      <c r="A198" s="15"/>
      <c r="B198" s="14"/>
      <c r="C198" s="8"/>
      <c r="D198" s="12"/>
      <c r="E198" s="12"/>
      <c r="F198" s="13"/>
      <c r="G198" s="8"/>
    </row>
    <row r="199" spans="1:7" x14ac:dyDescent="0.3">
      <c r="A199" s="15"/>
      <c r="B199" s="14"/>
      <c r="C199" s="8"/>
      <c r="D199" s="12"/>
      <c r="E199" s="12"/>
      <c r="F199" s="13"/>
      <c r="G199" s="8"/>
    </row>
    <row r="200" spans="1:7" x14ac:dyDescent="0.3">
      <c r="A200" s="15"/>
      <c r="B200" s="14"/>
      <c r="C200" s="8"/>
      <c r="D200" s="12"/>
      <c r="E200" s="12"/>
      <c r="F200" s="13"/>
      <c r="G200" s="8"/>
    </row>
    <row r="201" spans="1:7" x14ac:dyDescent="0.3">
      <c r="A201" s="15"/>
      <c r="B201" s="14"/>
      <c r="C201" s="8"/>
      <c r="D201" s="12"/>
      <c r="E201" s="12"/>
      <c r="F201" s="13"/>
      <c r="G201" s="8"/>
    </row>
    <row r="202" spans="1:7" x14ac:dyDescent="0.3">
      <c r="A202" s="15"/>
      <c r="B202" s="14"/>
      <c r="C202" s="8"/>
      <c r="D202" s="12"/>
      <c r="E202" s="12"/>
      <c r="F202" s="13"/>
      <c r="G202" s="8"/>
    </row>
    <row r="203" spans="1:7" x14ac:dyDescent="0.3">
      <c r="A203" s="15"/>
      <c r="B203" s="14"/>
      <c r="C203" s="8"/>
      <c r="D203" s="12"/>
      <c r="E203" s="12"/>
      <c r="F203" s="13"/>
      <c r="G203" s="8"/>
    </row>
    <row r="204" spans="1:7" x14ac:dyDescent="0.3">
      <c r="A204" s="15"/>
      <c r="B204" s="14"/>
      <c r="C204" s="8"/>
      <c r="D204" s="12"/>
      <c r="E204" s="12"/>
      <c r="F204" s="13"/>
      <c r="G204" s="8"/>
    </row>
    <row r="205" spans="1:7" x14ac:dyDescent="0.3">
      <c r="A205" s="15"/>
      <c r="B205" s="14"/>
      <c r="C205" s="8"/>
      <c r="D205" s="12"/>
      <c r="E205" s="12"/>
      <c r="F205" s="13"/>
      <c r="G205" s="8"/>
    </row>
    <row r="206" spans="1:7" x14ac:dyDescent="0.3">
      <c r="A206" s="15"/>
      <c r="B206" s="14"/>
      <c r="C206" s="8"/>
      <c r="D206" s="12"/>
      <c r="E206" s="12"/>
      <c r="F206" s="13"/>
      <c r="G206" s="8"/>
    </row>
    <row r="207" spans="1:7" x14ac:dyDescent="0.3">
      <c r="A207" s="15"/>
      <c r="B207" s="14"/>
      <c r="C207" s="8"/>
      <c r="D207" s="12"/>
      <c r="E207" s="12"/>
      <c r="F207" s="13"/>
      <c r="G207" s="8"/>
    </row>
    <row r="208" spans="1:7" x14ac:dyDescent="0.3">
      <c r="A208" s="15"/>
      <c r="B208" s="14"/>
      <c r="C208" s="8"/>
      <c r="D208" s="12"/>
      <c r="E208" s="12"/>
      <c r="F208" s="13"/>
      <c r="G208" s="8"/>
    </row>
    <row r="209" spans="1:7" x14ac:dyDescent="0.3">
      <c r="A209" s="15"/>
      <c r="B209" s="14"/>
      <c r="C209" s="8"/>
      <c r="D209" s="12"/>
      <c r="E209" s="12"/>
      <c r="F209" s="13"/>
      <c r="G209" s="8"/>
    </row>
    <row r="210" spans="1:7" x14ac:dyDescent="0.3">
      <c r="A210" s="15"/>
      <c r="B210" s="14"/>
      <c r="C210" s="8"/>
      <c r="D210" s="12"/>
      <c r="E210" s="12"/>
      <c r="F210" s="13"/>
      <c r="G210" s="8"/>
    </row>
    <row r="211" spans="1:7" x14ac:dyDescent="0.3">
      <c r="A211" s="15"/>
      <c r="B211" s="14"/>
      <c r="C211" s="8"/>
      <c r="D211" s="12"/>
      <c r="E211" s="12"/>
      <c r="F211" s="13"/>
      <c r="G211" s="8"/>
    </row>
    <row r="212" spans="1:7" x14ac:dyDescent="0.3">
      <c r="A212" s="15"/>
      <c r="B212" s="14"/>
      <c r="C212" s="8"/>
      <c r="D212" s="12"/>
      <c r="E212" s="12"/>
      <c r="F212" s="13"/>
      <c r="G212" s="8"/>
    </row>
    <row r="213" spans="1:7" x14ac:dyDescent="0.3">
      <c r="A213" s="15"/>
      <c r="B213" s="14"/>
      <c r="C213" s="8"/>
      <c r="D213" s="12"/>
      <c r="E213" s="12"/>
      <c r="F213" s="13"/>
      <c r="G213" s="8"/>
    </row>
    <row r="214" spans="1:7" x14ac:dyDescent="0.3">
      <c r="A214" s="15"/>
      <c r="B214" s="14"/>
      <c r="C214" s="8"/>
      <c r="D214" s="12"/>
      <c r="E214" s="12"/>
      <c r="F214" s="13"/>
      <c r="G214" s="8"/>
    </row>
    <row r="215" spans="1:7" x14ac:dyDescent="0.3">
      <c r="A215" s="15"/>
      <c r="B215" s="14"/>
      <c r="C215" s="8"/>
      <c r="D215" s="12"/>
      <c r="E215" s="12"/>
      <c r="F215" s="13"/>
      <c r="G215" s="8"/>
    </row>
    <row r="216" spans="1:7" x14ac:dyDescent="0.3">
      <c r="A216" s="15"/>
      <c r="B216" s="14"/>
      <c r="C216" s="8"/>
      <c r="D216" s="12"/>
      <c r="E216" s="12"/>
      <c r="F216" s="13"/>
      <c r="G216" s="8"/>
    </row>
    <row r="217" spans="1:7" x14ac:dyDescent="0.3">
      <c r="A217" s="15"/>
      <c r="B217" s="14"/>
      <c r="C217" s="8"/>
      <c r="D217" s="12"/>
      <c r="E217" s="12"/>
      <c r="F217" s="13"/>
      <c r="G217" s="8"/>
    </row>
    <row r="218" spans="1:7" x14ac:dyDescent="0.3">
      <c r="A218" s="15"/>
      <c r="B218" s="14"/>
      <c r="C218" s="8"/>
      <c r="D218" s="12"/>
      <c r="E218" s="12"/>
      <c r="F218" s="13"/>
      <c r="G218" s="8"/>
    </row>
    <row r="219" spans="1:7" x14ac:dyDescent="0.3">
      <c r="A219" s="15"/>
      <c r="B219" s="14"/>
      <c r="C219" s="8"/>
      <c r="D219" s="12"/>
      <c r="E219" s="12"/>
      <c r="F219" s="13"/>
      <c r="G219" s="8"/>
    </row>
    <row r="220" spans="1:7" x14ac:dyDescent="0.3">
      <c r="A220" s="15"/>
      <c r="B220" s="14"/>
      <c r="C220" s="8"/>
      <c r="D220" s="12"/>
      <c r="E220" s="12"/>
      <c r="F220" s="13"/>
      <c r="G220" s="8"/>
    </row>
    <row r="221" spans="1:7" x14ac:dyDescent="0.3">
      <c r="A221" s="15"/>
      <c r="B221" s="14"/>
      <c r="C221" s="8"/>
      <c r="D221" s="12"/>
      <c r="E221" s="12"/>
      <c r="F221" s="13"/>
      <c r="G221" s="8"/>
    </row>
    <row r="222" spans="1:7" x14ac:dyDescent="0.3">
      <c r="A222" s="15"/>
      <c r="B222" s="14"/>
      <c r="C222" s="8"/>
      <c r="D222" s="12"/>
      <c r="E222" s="12"/>
      <c r="F222" s="13"/>
      <c r="G222" s="8"/>
    </row>
    <row r="223" spans="1:7" x14ac:dyDescent="0.3">
      <c r="A223" s="15"/>
      <c r="B223" s="14"/>
      <c r="C223" s="8"/>
      <c r="D223" s="12"/>
      <c r="E223" s="12"/>
      <c r="F223" s="13"/>
      <c r="G223" s="8"/>
    </row>
    <row r="224" spans="1:7" x14ac:dyDescent="0.3">
      <c r="A224" s="15"/>
      <c r="B224" s="14"/>
      <c r="C224" s="8"/>
      <c r="D224" s="12"/>
      <c r="E224" s="12"/>
      <c r="F224" s="13"/>
      <c r="G224" s="8"/>
    </row>
    <row r="225" spans="1:7" x14ac:dyDescent="0.3">
      <c r="A225" s="15"/>
      <c r="B225" s="14"/>
      <c r="C225" s="8"/>
      <c r="D225" s="12"/>
      <c r="E225" s="12"/>
      <c r="F225" s="13"/>
      <c r="G225" s="8"/>
    </row>
    <row r="226" spans="1:7" x14ac:dyDescent="0.3">
      <c r="A226" s="15"/>
      <c r="B226" s="14"/>
      <c r="C226" s="8"/>
      <c r="D226" s="12"/>
      <c r="E226" s="12"/>
      <c r="F226" s="13"/>
      <c r="G226" s="8"/>
    </row>
  </sheetData>
  <autoFilter ref="A1:G102" xr:uid="{B23D2560-4553-4CDE-A347-C84CAAA65349}">
    <filterColumn colId="2">
      <filters blank="1"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9">
    <mergeCell ref="D81:F81"/>
    <mergeCell ref="D55:F55"/>
    <mergeCell ref="D63:F63"/>
    <mergeCell ref="D73:F73"/>
    <mergeCell ref="D20:F20"/>
    <mergeCell ref="D26:F26"/>
    <mergeCell ref="D28:F28"/>
    <mergeCell ref="D34:F34"/>
    <mergeCell ref="D40:F4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sheetPr filterMode="1"/>
  <dimension ref="A1:G212"/>
  <sheetViews>
    <sheetView workbookViewId="0">
      <pane ySplit="1" topLeftCell="A23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x14ac:dyDescent="0.3">
      <c r="A2" s="15">
        <v>45383</v>
      </c>
      <c r="B2" s="14">
        <v>458</v>
      </c>
      <c r="C2" s="8" t="s">
        <v>2</v>
      </c>
      <c r="D2" s="12">
        <v>50000</v>
      </c>
      <c r="E2" s="12">
        <f t="shared" ref="E2:E4" si="0">D2*15%</f>
        <v>7500</v>
      </c>
      <c r="F2" s="13">
        <f t="shared" ref="F2:F4" si="1">D2-E2</f>
        <v>42500</v>
      </c>
      <c r="G2" s="8" t="s">
        <v>10</v>
      </c>
    </row>
    <row r="3" spans="1:7" x14ac:dyDescent="0.3">
      <c r="A3" s="15">
        <v>45383</v>
      </c>
      <c r="B3" s="14">
        <v>458</v>
      </c>
      <c r="C3" s="8" t="s">
        <v>2</v>
      </c>
      <c r="D3" s="12">
        <v>50000</v>
      </c>
      <c r="E3" s="12">
        <f t="shared" si="0"/>
        <v>7500</v>
      </c>
      <c r="F3" s="13">
        <f t="shared" si="1"/>
        <v>42500</v>
      </c>
      <c r="G3" s="8" t="s">
        <v>31</v>
      </c>
    </row>
    <row r="4" spans="1:7" x14ac:dyDescent="0.3">
      <c r="A4" s="15">
        <v>45383</v>
      </c>
      <c r="B4" s="14">
        <v>458</v>
      </c>
      <c r="C4" s="8" t="s">
        <v>2</v>
      </c>
      <c r="D4" s="12">
        <v>50000</v>
      </c>
      <c r="E4" s="12">
        <f t="shared" si="0"/>
        <v>7500</v>
      </c>
      <c r="F4" s="13">
        <f t="shared" si="1"/>
        <v>42500</v>
      </c>
      <c r="G4" s="8" t="s">
        <v>12</v>
      </c>
    </row>
    <row r="5" spans="1:7" x14ac:dyDescent="0.3">
      <c r="A5" s="15">
        <v>45386</v>
      </c>
      <c r="B5" s="14">
        <v>459</v>
      </c>
      <c r="C5" s="8" t="s">
        <v>2</v>
      </c>
      <c r="D5" s="12">
        <v>50000</v>
      </c>
      <c r="E5" s="12">
        <f t="shared" ref="E5:E7" si="2">D5*15%</f>
        <v>7500</v>
      </c>
      <c r="F5" s="13">
        <f t="shared" ref="F5:F7" si="3">D5-E5</f>
        <v>42500</v>
      </c>
      <c r="G5" s="8" t="s">
        <v>10</v>
      </c>
    </row>
    <row r="6" spans="1:7" x14ac:dyDescent="0.3">
      <c r="A6" s="15">
        <v>45386</v>
      </c>
      <c r="B6" s="14">
        <v>459</v>
      </c>
      <c r="C6" s="8" t="s">
        <v>2</v>
      </c>
      <c r="D6" s="12">
        <v>50000</v>
      </c>
      <c r="E6" s="12">
        <f t="shared" si="2"/>
        <v>7500</v>
      </c>
      <c r="F6" s="13">
        <f t="shared" si="3"/>
        <v>42500</v>
      </c>
      <c r="G6" s="8" t="s">
        <v>31</v>
      </c>
    </row>
    <row r="7" spans="1:7" x14ac:dyDescent="0.3">
      <c r="A7" s="15">
        <v>45386</v>
      </c>
      <c r="B7" s="14">
        <v>459</v>
      </c>
      <c r="C7" s="8" t="s">
        <v>2</v>
      </c>
      <c r="D7" s="12">
        <v>50000</v>
      </c>
      <c r="E7" s="12">
        <f t="shared" si="2"/>
        <v>7500</v>
      </c>
      <c r="F7" s="13">
        <f t="shared" si="3"/>
        <v>42500</v>
      </c>
      <c r="G7" s="8" t="s">
        <v>12</v>
      </c>
    </row>
    <row r="8" spans="1:7" x14ac:dyDescent="0.3">
      <c r="A8" s="15">
        <v>45390</v>
      </c>
      <c r="B8" s="14">
        <v>460</v>
      </c>
      <c r="C8" s="8" t="s">
        <v>2</v>
      </c>
      <c r="D8" s="12">
        <v>50000</v>
      </c>
      <c r="E8" s="12">
        <f t="shared" ref="E8:E10" si="4">D8*15%</f>
        <v>7500</v>
      </c>
      <c r="F8" s="13">
        <f t="shared" ref="F8:F10" si="5">D8-E8</f>
        <v>42500</v>
      </c>
      <c r="G8" s="8" t="s">
        <v>10</v>
      </c>
    </row>
    <row r="9" spans="1:7" x14ac:dyDescent="0.3">
      <c r="A9" s="15">
        <v>45390</v>
      </c>
      <c r="B9" s="14">
        <v>460</v>
      </c>
      <c r="C9" s="8" t="s">
        <v>2</v>
      </c>
      <c r="D9" s="12">
        <v>50000</v>
      </c>
      <c r="E9" s="12">
        <f t="shared" si="4"/>
        <v>7500</v>
      </c>
      <c r="F9" s="13">
        <f t="shared" si="5"/>
        <v>42500</v>
      </c>
      <c r="G9" s="8" t="s">
        <v>31</v>
      </c>
    </row>
    <row r="10" spans="1:7" x14ac:dyDescent="0.3">
      <c r="A10" s="15">
        <v>45390</v>
      </c>
      <c r="B10" s="14">
        <v>460</v>
      </c>
      <c r="C10" s="8" t="s">
        <v>2</v>
      </c>
      <c r="D10" s="12">
        <v>50000</v>
      </c>
      <c r="E10" s="12">
        <f t="shared" si="4"/>
        <v>7500</v>
      </c>
      <c r="F10" s="13">
        <f t="shared" si="5"/>
        <v>42500</v>
      </c>
      <c r="G10" s="8" t="s">
        <v>12</v>
      </c>
    </row>
    <row r="11" spans="1:7" x14ac:dyDescent="0.3">
      <c r="A11" s="15">
        <v>45404</v>
      </c>
      <c r="B11" s="14">
        <v>461</v>
      </c>
      <c r="C11" s="8" t="s">
        <v>2</v>
      </c>
      <c r="D11" s="12">
        <v>50000</v>
      </c>
      <c r="E11" s="12">
        <f t="shared" ref="E11:E13" si="6">D11*15%</f>
        <v>7500</v>
      </c>
      <c r="F11" s="13">
        <f t="shared" ref="F11:F13" si="7">D11-E11</f>
        <v>42500</v>
      </c>
      <c r="G11" s="8" t="s">
        <v>10</v>
      </c>
    </row>
    <row r="12" spans="1:7" x14ac:dyDescent="0.3">
      <c r="A12" s="15">
        <v>45404</v>
      </c>
      <c r="B12" s="14">
        <v>461</v>
      </c>
      <c r="C12" s="8" t="s">
        <v>2</v>
      </c>
      <c r="D12" s="12">
        <v>50000</v>
      </c>
      <c r="E12" s="12">
        <f t="shared" si="6"/>
        <v>7500</v>
      </c>
      <c r="F12" s="13">
        <f t="shared" si="7"/>
        <v>42500</v>
      </c>
      <c r="G12" s="8" t="s">
        <v>31</v>
      </c>
    </row>
    <row r="13" spans="1:7" x14ac:dyDescent="0.3">
      <c r="A13" s="15">
        <v>45404</v>
      </c>
      <c r="B13" s="14">
        <v>461</v>
      </c>
      <c r="C13" s="8" t="s">
        <v>2</v>
      </c>
      <c r="D13" s="12">
        <v>50000</v>
      </c>
      <c r="E13" s="12">
        <f t="shared" si="6"/>
        <v>7500</v>
      </c>
      <c r="F13" s="13">
        <f t="shared" si="7"/>
        <v>42500</v>
      </c>
      <c r="G13" s="8" t="s">
        <v>12</v>
      </c>
    </row>
    <row r="14" spans="1:7" x14ac:dyDescent="0.3">
      <c r="A14" s="15">
        <v>45411</v>
      </c>
      <c r="B14" s="14">
        <v>462</v>
      </c>
      <c r="C14" s="8" t="s">
        <v>2</v>
      </c>
      <c r="D14" s="12">
        <v>50000</v>
      </c>
      <c r="E14" s="12">
        <f t="shared" ref="E14:E15" si="8">D14*15%</f>
        <v>7500</v>
      </c>
      <c r="F14" s="13">
        <f t="shared" ref="F14:F15" si="9">D14-E14</f>
        <v>42500</v>
      </c>
      <c r="G14" s="8" t="s">
        <v>10</v>
      </c>
    </row>
    <row r="15" spans="1:7" x14ac:dyDescent="0.3">
      <c r="A15" s="15">
        <v>45411</v>
      </c>
      <c r="B15" s="14">
        <v>462</v>
      </c>
      <c r="C15" s="8" t="s">
        <v>2</v>
      </c>
      <c r="D15" s="12">
        <v>50000</v>
      </c>
      <c r="E15" s="12">
        <f t="shared" si="8"/>
        <v>7500</v>
      </c>
      <c r="F15" s="13">
        <f t="shared" si="9"/>
        <v>42500</v>
      </c>
      <c r="G15" s="8" t="s">
        <v>31</v>
      </c>
    </row>
    <row r="16" spans="1:7" x14ac:dyDescent="0.3">
      <c r="A16" s="15">
        <v>45411</v>
      </c>
      <c r="B16" s="14">
        <v>462</v>
      </c>
      <c r="C16" s="8" t="s">
        <v>2</v>
      </c>
      <c r="D16" s="54" t="s">
        <v>32</v>
      </c>
      <c r="E16" s="55"/>
      <c r="F16" s="56"/>
      <c r="G16" s="8" t="s">
        <v>12</v>
      </c>
    </row>
    <row r="17" spans="1:7" x14ac:dyDescent="0.3">
      <c r="A17" s="15"/>
      <c r="B17" s="14"/>
      <c r="C17" s="8" t="s">
        <v>17</v>
      </c>
      <c r="D17" s="54" t="s">
        <v>38</v>
      </c>
      <c r="E17" s="55"/>
      <c r="F17" s="56"/>
      <c r="G17" s="8" t="s">
        <v>15</v>
      </c>
    </row>
    <row r="18" spans="1:7" x14ac:dyDescent="0.3">
      <c r="A18" s="15">
        <v>45392</v>
      </c>
      <c r="B18" s="14">
        <v>98</v>
      </c>
      <c r="C18" s="8" t="s">
        <v>20</v>
      </c>
      <c r="D18" s="12">
        <v>50000</v>
      </c>
      <c r="E18" s="12">
        <f t="shared" ref="E18:E20" si="10">D18*15%</f>
        <v>7500</v>
      </c>
      <c r="F18" s="13">
        <f t="shared" ref="F18:F20" si="11">D18-E18</f>
        <v>42500</v>
      </c>
      <c r="G18" s="8" t="s">
        <v>19</v>
      </c>
    </row>
    <row r="19" spans="1:7" x14ac:dyDescent="0.3">
      <c r="A19" s="15">
        <v>45392</v>
      </c>
      <c r="B19" s="14">
        <v>98</v>
      </c>
      <c r="C19" s="8" t="s">
        <v>20</v>
      </c>
      <c r="D19" s="12">
        <v>50000</v>
      </c>
      <c r="E19" s="12">
        <f t="shared" si="10"/>
        <v>7500</v>
      </c>
      <c r="F19" s="13">
        <f t="shared" si="11"/>
        <v>42500</v>
      </c>
      <c r="G19" s="8" t="s">
        <v>28</v>
      </c>
    </row>
    <row r="20" spans="1:7" x14ac:dyDescent="0.3">
      <c r="A20" s="15">
        <v>45392</v>
      </c>
      <c r="B20" s="14">
        <v>98</v>
      </c>
      <c r="C20" s="8" t="s">
        <v>20</v>
      </c>
      <c r="D20" s="12">
        <v>50000</v>
      </c>
      <c r="E20" s="12">
        <f t="shared" si="10"/>
        <v>7500</v>
      </c>
      <c r="F20" s="13">
        <f t="shared" si="11"/>
        <v>42500</v>
      </c>
      <c r="G20" s="8" t="s">
        <v>22</v>
      </c>
    </row>
    <row r="21" spans="1:7" x14ac:dyDescent="0.3">
      <c r="A21" s="15">
        <v>45411</v>
      </c>
      <c r="B21" s="14">
        <v>99</v>
      </c>
      <c r="C21" s="8" t="s">
        <v>20</v>
      </c>
      <c r="D21" s="12">
        <v>50000</v>
      </c>
      <c r="E21" s="12">
        <f t="shared" ref="E21:E26" si="12">D21*15%</f>
        <v>7500</v>
      </c>
      <c r="F21" s="13">
        <f t="shared" ref="F21:F26" si="13">D21-E21</f>
        <v>42500</v>
      </c>
      <c r="G21" s="8" t="s">
        <v>19</v>
      </c>
    </row>
    <row r="22" spans="1:7" x14ac:dyDescent="0.3">
      <c r="A22" s="15">
        <v>45411</v>
      </c>
      <c r="B22" s="14">
        <v>99</v>
      </c>
      <c r="C22" s="8" t="s">
        <v>20</v>
      </c>
      <c r="D22" s="12">
        <v>50000</v>
      </c>
      <c r="E22" s="12">
        <f t="shared" si="12"/>
        <v>7500</v>
      </c>
      <c r="F22" s="13">
        <f t="shared" si="13"/>
        <v>42500</v>
      </c>
      <c r="G22" s="8" t="s">
        <v>28</v>
      </c>
    </row>
    <row r="23" spans="1:7" x14ac:dyDescent="0.3">
      <c r="A23" s="15">
        <v>45411</v>
      </c>
      <c r="B23" s="14">
        <v>99</v>
      </c>
      <c r="C23" s="8" t="s">
        <v>20</v>
      </c>
      <c r="D23" s="12">
        <v>50000</v>
      </c>
      <c r="E23" s="12">
        <f t="shared" si="12"/>
        <v>7500</v>
      </c>
      <c r="F23" s="13">
        <f t="shared" si="13"/>
        <v>42500</v>
      </c>
      <c r="G23" s="8" t="s">
        <v>22</v>
      </c>
    </row>
    <row r="24" spans="1:7" x14ac:dyDescent="0.3">
      <c r="A24" s="15">
        <v>45576</v>
      </c>
      <c r="B24" s="14">
        <v>132</v>
      </c>
      <c r="C24" s="8" t="s">
        <v>11</v>
      </c>
      <c r="D24" s="12">
        <v>50000</v>
      </c>
      <c r="E24" s="12">
        <f t="shared" si="12"/>
        <v>7500</v>
      </c>
      <c r="F24" s="13">
        <f t="shared" si="13"/>
        <v>42500</v>
      </c>
      <c r="G24" s="8" t="s">
        <v>31</v>
      </c>
    </row>
    <row r="25" spans="1:7" x14ac:dyDescent="0.3">
      <c r="A25" s="15">
        <v>45576</v>
      </c>
      <c r="B25" s="14">
        <v>132</v>
      </c>
      <c r="C25" s="8" t="s">
        <v>11</v>
      </c>
      <c r="D25" s="12">
        <v>50000</v>
      </c>
      <c r="E25" s="12">
        <f t="shared" si="12"/>
        <v>7500</v>
      </c>
      <c r="F25" s="13">
        <f t="shared" si="13"/>
        <v>42500</v>
      </c>
      <c r="G25" s="8" t="s">
        <v>23</v>
      </c>
    </row>
    <row r="26" spans="1:7" x14ac:dyDescent="0.3">
      <c r="A26" s="15">
        <v>45576</v>
      </c>
      <c r="B26" s="14">
        <v>132</v>
      </c>
      <c r="C26" s="8" t="s">
        <v>11</v>
      </c>
      <c r="D26" s="12">
        <v>50000</v>
      </c>
      <c r="E26" s="12">
        <f t="shared" si="12"/>
        <v>7500</v>
      </c>
      <c r="F26" s="13">
        <f t="shared" si="13"/>
        <v>42500</v>
      </c>
      <c r="G26" s="8" t="s">
        <v>12</v>
      </c>
    </row>
    <row r="27" spans="1:7" x14ac:dyDescent="0.3">
      <c r="A27" s="15">
        <v>45400</v>
      </c>
      <c r="B27" s="14">
        <v>133</v>
      </c>
      <c r="C27" s="8" t="s">
        <v>11</v>
      </c>
      <c r="D27" s="12">
        <v>50000</v>
      </c>
      <c r="E27" s="12">
        <f t="shared" ref="E27:E29" si="14">D27*15%</f>
        <v>7500</v>
      </c>
      <c r="F27" s="13">
        <f t="shared" ref="F27:F29" si="15">D27-E27</f>
        <v>42500</v>
      </c>
      <c r="G27" s="8" t="s">
        <v>31</v>
      </c>
    </row>
    <row r="28" spans="1:7" x14ac:dyDescent="0.3">
      <c r="A28" s="15">
        <v>45400</v>
      </c>
      <c r="B28" s="14">
        <v>133</v>
      </c>
      <c r="C28" s="8" t="s">
        <v>11</v>
      </c>
      <c r="D28" s="12">
        <v>50000</v>
      </c>
      <c r="E28" s="12">
        <f t="shared" si="14"/>
        <v>7500</v>
      </c>
      <c r="F28" s="13">
        <f t="shared" si="15"/>
        <v>42500</v>
      </c>
      <c r="G28" s="8" t="s">
        <v>23</v>
      </c>
    </row>
    <row r="29" spans="1:7" x14ac:dyDescent="0.3">
      <c r="A29" s="15">
        <v>45400</v>
      </c>
      <c r="B29" s="14">
        <v>133</v>
      </c>
      <c r="C29" s="8" t="s">
        <v>11</v>
      </c>
      <c r="D29" s="12">
        <v>50000</v>
      </c>
      <c r="E29" s="12">
        <f t="shared" si="14"/>
        <v>7500</v>
      </c>
      <c r="F29" s="13">
        <f t="shared" si="15"/>
        <v>42500</v>
      </c>
      <c r="G29" s="8" t="s">
        <v>12</v>
      </c>
    </row>
    <row r="30" spans="1:7" x14ac:dyDescent="0.3">
      <c r="A30" s="15">
        <v>45408</v>
      </c>
      <c r="B30" s="14">
        <v>134</v>
      </c>
      <c r="C30" s="8" t="s">
        <v>11</v>
      </c>
      <c r="D30" s="12">
        <v>50000</v>
      </c>
      <c r="E30" s="12">
        <f t="shared" ref="E30:E33" si="16">D30*15%</f>
        <v>7500</v>
      </c>
      <c r="F30" s="13">
        <f t="shared" ref="F30:F33" si="17">D30-E30</f>
        <v>42500</v>
      </c>
      <c r="G30" s="8" t="s">
        <v>31</v>
      </c>
    </row>
    <row r="31" spans="1:7" x14ac:dyDescent="0.3">
      <c r="A31" s="15">
        <v>45408</v>
      </c>
      <c r="B31" s="14">
        <v>134</v>
      </c>
      <c r="C31" s="8" t="s">
        <v>11</v>
      </c>
      <c r="D31" s="12">
        <v>50000</v>
      </c>
      <c r="E31" s="12">
        <f t="shared" si="16"/>
        <v>7500</v>
      </c>
      <c r="F31" s="13">
        <f t="shared" si="17"/>
        <v>42500</v>
      </c>
      <c r="G31" s="8" t="s">
        <v>23</v>
      </c>
    </row>
    <row r="32" spans="1:7" x14ac:dyDescent="0.3">
      <c r="A32" s="15">
        <v>45408</v>
      </c>
      <c r="B32" s="14">
        <v>134</v>
      </c>
      <c r="C32" s="8" t="s">
        <v>11</v>
      </c>
      <c r="D32" s="12">
        <v>50000</v>
      </c>
      <c r="E32" s="12">
        <f t="shared" si="16"/>
        <v>7500</v>
      </c>
      <c r="F32" s="13">
        <f t="shared" si="17"/>
        <v>42500</v>
      </c>
      <c r="G32" s="8" t="s">
        <v>12</v>
      </c>
    </row>
    <row r="33" spans="1:7" x14ac:dyDescent="0.3">
      <c r="A33" s="15">
        <v>45394</v>
      </c>
      <c r="B33" s="14">
        <v>141</v>
      </c>
      <c r="C33" s="8" t="s">
        <v>21</v>
      </c>
      <c r="D33" s="12">
        <v>50000</v>
      </c>
      <c r="E33" s="12">
        <f t="shared" si="16"/>
        <v>7500</v>
      </c>
      <c r="F33" s="13">
        <f t="shared" si="17"/>
        <v>42500</v>
      </c>
      <c r="G33" s="8" t="s">
        <v>19</v>
      </c>
    </row>
    <row r="34" spans="1:7" x14ac:dyDescent="0.3">
      <c r="A34" s="15">
        <v>45411</v>
      </c>
      <c r="B34" s="14">
        <v>142</v>
      </c>
      <c r="C34" s="8" t="s">
        <v>21</v>
      </c>
      <c r="D34" s="12">
        <v>50000</v>
      </c>
      <c r="E34" s="12">
        <f t="shared" ref="E34" si="18">D34*15%</f>
        <v>7500</v>
      </c>
      <c r="F34" s="13">
        <f t="shared" ref="F34" si="19">D34-E34</f>
        <v>42500</v>
      </c>
      <c r="G34" s="8" t="s">
        <v>19</v>
      </c>
    </row>
    <row r="35" spans="1:7" ht="27.6" x14ac:dyDescent="0.3">
      <c r="A35" s="15">
        <v>45400</v>
      </c>
      <c r="B35" s="14">
        <v>67</v>
      </c>
      <c r="C35" s="8" t="s">
        <v>18</v>
      </c>
      <c r="D35" s="12">
        <v>50000</v>
      </c>
      <c r="E35" s="12">
        <v>7500</v>
      </c>
      <c r="F35" s="13">
        <v>42500</v>
      </c>
      <c r="G35" s="8" t="s">
        <v>15</v>
      </c>
    </row>
    <row r="36" spans="1:7" ht="27.6" x14ac:dyDescent="0.3">
      <c r="A36" s="15">
        <v>45400</v>
      </c>
      <c r="B36" s="14">
        <v>67</v>
      </c>
      <c r="C36" s="8" t="s">
        <v>18</v>
      </c>
      <c r="D36" s="12">
        <v>50000</v>
      </c>
      <c r="E36" s="12">
        <v>7500</v>
      </c>
      <c r="F36" s="13">
        <v>42500</v>
      </c>
      <c r="G36" s="8" t="s">
        <v>23</v>
      </c>
    </row>
    <row r="37" spans="1:7" ht="27.6" x14ac:dyDescent="0.3">
      <c r="A37" s="15">
        <v>45400</v>
      </c>
      <c r="B37" s="14">
        <v>67</v>
      </c>
      <c r="C37" s="8" t="s">
        <v>18</v>
      </c>
      <c r="D37" s="54" t="s">
        <v>32</v>
      </c>
      <c r="E37" s="55"/>
      <c r="F37" s="56"/>
      <c r="G37" s="8" t="s">
        <v>35</v>
      </c>
    </row>
    <row r="38" spans="1:7" x14ac:dyDescent="0.3">
      <c r="A38" s="15">
        <v>45408</v>
      </c>
      <c r="B38" s="14">
        <v>117</v>
      </c>
      <c r="C38" s="8" t="s">
        <v>36</v>
      </c>
      <c r="D38" s="12">
        <v>50000</v>
      </c>
      <c r="E38" s="12">
        <v>7500</v>
      </c>
      <c r="F38" s="13">
        <v>42500</v>
      </c>
      <c r="G38" s="8" t="s">
        <v>33</v>
      </c>
    </row>
    <row r="39" spans="1:7" x14ac:dyDescent="0.3">
      <c r="A39" s="15">
        <v>45411</v>
      </c>
      <c r="B39" s="14">
        <v>118</v>
      </c>
      <c r="C39" s="8" t="s">
        <v>36</v>
      </c>
      <c r="D39" s="12">
        <v>50000</v>
      </c>
      <c r="E39" s="12">
        <v>7500</v>
      </c>
      <c r="F39" s="13">
        <v>42500</v>
      </c>
      <c r="G39" s="8" t="s">
        <v>33</v>
      </c>
    </row>
    <row r="40" spans="1:7" x14ac:dyDescent="0.3">
      <c r="A40" s="15">
        <v>45384</v>
      </c>
      <c r="B40" s="14">
        <v>9832</v>
      </c>
      <c r="C40" s="8" t="s">
        <v>0</v>
      </c>
      <c r="D40" s="54" t="s">
        <v>32</v>
      </c>
      <c r="E40" s="55"/>
      <c r="F40" s="56"/>
      <c r="G40" s="8" t="s">
        <v>19</v>
      </c>
    </row>
    <row r="41" spans="1:7" x14ac:dyDescent="0.3">
      <c r="A41" s="15">
        <v>45384</v>
      </c>
      <c r="B41" s="14">
        <v>9832</v>
      </c>
      <c r="C41" s="8" t="s">
        <v>0</v>
      </c>
      <c r="D41" s="12">
        <v>90000</v>
      </c>
      <c r="E41" s="12">
        <v>13500</v>
      </c>
      <c r="F41" s="13">
        <v>76500</v>
      </c>
      <c r="G41" s="8" t="s">
        <v>31</v>
      </c>
    </row>
    <row r="42" spans="1:7" x14ac:dyDescent="0.3">
      <c r="A42" s="15">
        <v>45384</v>
      </c>
      <c r="B42" s="14">
        <v>9832</v>
      </c>
      <c r="C42" s="8" t="s">
        <v>0</v>
      </c>
      <c r="D42" s="12">
        <v>90000</v>
      </c>
      <c r="E42" s="12">
        <v>13500</v>
      </c>
      <c r="F42" s="13">
        <v>76500</v>
      </c>
      <c r="G42" s="8" t="s">
        <v>15</v>
      </c>
    </row>
    <row r="43" spans="1:7" x14ac:dyDescent="0.3">
      <c r="A43" s="15">
        <v>45384</v>
      </c>
      <c r="B43" s="14">
        <v>9832</v>
      </c>
      <c r="C43" s="8" t="s">
        <v>0</v>
      </c>
      <c r="D43" s="12">
        <v>90000</v>
      </c>
      <c r="E43" s="12">
        <v>13500</v>
      </c>
      <c r="F43" s="13">
        <v>76500</v>
      </c>
      <c r="G43" s="8" t="s">
        <v>10</v>
      </c>
    </row>
    <row r="44" spans="1:7" x14ac:dyDescent="0.3">
      <c r="A44" s="15">
        <v>45384</v>
      </c>
      <c r="B44" s="14">
        <v>9832</v>
      </c>
      <c r="C44" s="8" t="s">
        <v>0</v>
      </c>
      <c r="D44" s="12">
        <v>90000</v>
      </c>
      <c r="E44" s="12">
        <v>13500</v>
      </c>
      <c r="F44" s="13">
        <v>76500</v>
      </c>
      <c r="G44" s="8" t="s">
        <v>33</v>
      </c>
    </row>
    <row r="45" spans="1:7" x14ac:dyDescent="0.3">
      <c r="A45" s="15">
        <v>45384</v>
      </c>
      <c r="B45" s="14">
        <v>9832</v>
      </c>
      <c r="C45" s="8" t="s">
        <v>0</v>
      </c>
      <c r="D45" s="54" t="s">
        <v>32</v>
      </c>
      <c r="E45" s="55"/>
      <c r="F45" s="56"/>
      <c r="G45" s="8" t="s">
        <v>34</v>
      </c>
    </row>
    <row r="46" spans="1:7" x14ac:dyDescent="0.3">
      <c r="A46" s="15">
        <v>45385</v>
      </c>
      <c r="B46" s="14">
        <v>9833</v>
      </c>
      <c r="C46" s="8" t="s">
        <v>0</v>
      </c>
      <c r="D46" s="54" t="s">
        <v>32</v>
      </c>
      <c r="E46" s="55"/>
      <c r="F46" s="56"/>
      <c r="G46" s="8" t="s">
        <v>19</v>
      </c>
    </row>
    <row r="47" spans="1:7" x14ac:dyDescent="0.3">
      <c r="A47" s="15">
        <v>45385</v>
      </c>
      <c r="B47" s="14">
        <v>9833</v>
      </c>
      <c r="C47" s="8" t="s">
        <v>0</v>
      </c>
      <c r="D47" s="12">
        <v>90000</v>
      </c>
      <c r="E47" s="12">
        <v>13500</v>
      </c>
      <c r="F47" s="13">
        <v>76500</v>
      </c>
      <c r="G47" s="8" t="s">
        <v>31</v>
      </c>
    </row>
    <row r="48" spans="1:7" x14ac:dyDescent="0.3">
      <c r="A48" s="15">
        <v>45385</v>
      </c>
      <c r="B48" s="14">
        <v>9833</v>
      </c>
      <c r="C48" s="8" t="s">
        <v>0</v>
      </c>
      <c r="D48" s="12">
        <v>90000</v>
      </c>
      <c r="E48" s="12">
        <v>13500</v>
      </c>
      <c r="F48" s="13">
        <v>76500</v>
      </c>
      <c r="G48" s="8" t="s">
        <v>15</v>
      </c>
    </row>
    <row r="49" spans="1:7" x14ac:dyDescent="0.3">
      <c r="A49" s="15">
        <v>45385</v>
      </c>
      <c r="B49" s="14">
        <v>9833</v>
      </c>
      <c r="C49" s="8" t="s">
        <v>0</v>
      </c>
      <c r="D49" s="12">
        <v>90000</v>
      </c>
      <c r="E49" s="12">
        <v>13500</v>
      </c>
      <c r="F49" s="13">
        <v>76500</v>
      </c>
      <c r="G49" s="8" t="s">
        <v>10</v>
      </c>
    </row>
    <row r="50" spans="1:7" x14ac:dyDescent="0.3">
      <c r="A50" s="15">
        <v>45385</v>
      </c>
      <c r="B50" s="14">
        <v>9833</v>
      </c>
      <c r="C50" s="8" t="s">
        <v>0</v>
      </c>
      <c r="D50" s="54" t="s">
        <v>32</v>
      </c>
      <c r="E50" s="55"/>
      <c r="F50" s="56"/>
      <c r="G50" s="8" t="s">
        <v>33</v>
      </c>
    </row>
    <row r="51" spans="1:7" x14ac:dyDescent="0.3">
      <c r="A51" s="15">
        <v>45385</v>
      </c>
      <c r="B51" s="14">
        <v>9833</v>
      </c>
      <c r="C51" s="8" t="s">
        <v>0</v>
      </c>
      <c r="D51" s="54" t="s">
        <v>32</v>
      </c>
      <c r="E51" s="55"/>
      <c r="F51" s="56"/>
      <c r="G51" s="8" t="s">
        <v>34</v>
      </c>
    </row>
    <row r="52" spans="1:7" x14ac:dyDescent="0.3">
      <c r="A52" s="15">
        <v>45391</v>
      </c>
      <c r="B52" s="14">
        <v>9834</v>
      </c>
      <c r="C52" s="8" t="s">
        <v>0</v>
      </c>
      <c r="D52" s="12">
        <v>90000</v>
      </c>
      <c r="E52" s="12">
        <v>13500</v>
      </c>
      <c r="F52" s="13">
        <v>76500</v>
      </c>
      <c r="G52" s="8" t="s">
        <v>19</v>
      </c>
    </row>
    <row r="53" spans="1:7" x14ac:dyDescent="0.3">
      <c r="A53" s="15">
        <v>45391</v>
      </c>
      <c r="B53" s="14">
        <v>9834</v>
      </c>
      <c r="C53" s="8" t="s">
        <v>0</v>
      </c>
      <c r="D53" s="12">
        <v>90000</v>
      </c>
      <c r="E53" s="12">
        <v>13500</v>
      </c>
      <c r="F53" s="13">
        <v>76500</v>
      </c>
      <c r="G53" s="8" t="s">
        <v>31</v>
      </c>
    </row>
    <row r="54" spans="1:7" x14ac:dyDescent="0.3">
      <c r="A54" s="15">
        <v>45391</v>
      </c>
      <c r="B54" s="14">
        <v>9834</v>
      </c>
      <c r="C54" s="8" t="s">
        <v>0</v>
      </c>
      <c r="D54" s="12">
        <v>90000</v>
      </c>
      <c r="E54" s="12">
        <v>13500</v>
      </c>
      <c r="F54" s="13">
        <v>76500</v>
      </c>
      <c r="G54" s="8" t="s">
        <v>15</v>
      </c>
    </row>
    <row r="55" spans="1:7" x14ac:dyDescent="0.3">
      <c r="A55" s="15">
        <v>45391</v>
      </c>
      <c r="B55" s="14">
        <v>9834</v>
      </c>
      <c r="C55" s="8" t="s">
        <v>0</v>
      </c>
      <c r="D55" s="12">
        <v>90000</v>
      </c>
      <c r="E55" s="12">
        <v>13500</v>
      </c>
      <c r="F55" s="13">
        <v>76500</v>
      </c>
      <c r="G55" s="8" t="s">
        <v>10</v>
      </c>
    </row>
    <row r="56" spans="1:7" x14ac:dyDescent="0.3">
      <c r="A56" s="15">
        <v>45391</v>
      </c>
      <c r="B56" s="14">
        <v>9834</v>
      </c>
      <c r="C56" s="8" t="s">
        <v>0</v>
      </c>
      <c r="D56" s="12">
        <v>90000</v>
      </c>
      <c r="E56" s="12">
        <v>13500</v>
      </c>
      <c r="F56" s="13">
        <v>76500</v>
      </c>
      <c r="G56" s="8" t="s">
        <v>33</v>
      </c>
    </row>
    <row r="57" spans="1:7" x14ac:dyDescent="0.3">
      <c r="A57" s="15">
        <v>45391</v>
      </c>
      <c r="B57" s="14">
        <v>9834</v>
      </c>
      <c r="C57" s="8" t="s">
        <v>0</v>
      </c>
      <c r="D57" s="12">
        <v>90000</v>
      </c>
      <c r="E57" s="12">
        <v>13500</v>
      </c>
      <c r="F57" s="13">
        <v>76500</v>
      </c>
      <c r="G57" s="8" t="s">
        <v>34</v>
      </c>
    </row>
    <row r="58" spans="1:7" x14ac:dyDescent="0.3">
      <c r="A58" s="15">
        <v>45394</v>
      </c>
      <c r="B58" s="14">
        <v>9835</v>
      </c>
      <c r="C58" s="8" t="s">
        <v>0</v>
      </c>
      <c r="D58" s="12">
        <v>90000</v>
      </c>
      <c r="E58" s="12">
        <v>13500</v>
      </c>
      <c r="F58" s="13">
        <v>76500</v>
      </c>
      <c r="G58" s="8" t="s">
        <v>19</v>
      </c>
    </row>
    <row r="59" spans="1:7" x14ac:dyDescent="0.3">
      <c r="A59" s="15">
        <v>45394</v>
      </c>
      <c r="B59" s="14">
        <v>9835</v>
      </c>
      <c r="C59" s="8" t="s">
        <v>0</v>
      </c>
      <c r="D59" s="54" t="s">
        <v>32</v>
      </c>
      <c r="E59" s="55"/>
      <c r="F59" s="56"/>
      <c r="G59" s="8" t="s">
        <v>31</v>
      </c>
    </row>
    <row r="60" spans="1:7" x14ac:dyDescent="0.3">
      <c r="A60" s="15">
        <v>45394</v>
      </c>
      <c r="B60" s="14">
        <v>9835</v>
      </c>
      <c r="C60" s="8" t="s">
        <v>0</v>
      </c>
      <c r="D60" s="12">
        <v>90000</v>
      </c>
      <c r="E60" s="12">
        <v>13500</v>
      </c>
      <c r="F60" s="13">
        <v>76500</v>
      </c>
      <c r="G60" s="8" t="s">
        <v>15</v>
      </c>
    </row>
    <row r="61" spans="1:7" x14ac:dyDescent="0.3">
      <c r="A61" s="15">
        <v>45394</v>
      </c>
      <c r="B61" s="14">
        <v>9835</v>
      </c>
      <c r="C61" s="8" t="s">
        <v>0</v>
      </c>
      <c r="D61" s="12">
        <v>90000</v>
      </c>
      <c r="E61" s="12">
        <v>13500</v>
      </c>
      <c r="F61" s="13">
        <v>76500</v>
      </c>
      <c r="G61" s="8" t="s">
        <v>10</v>
      </c>
    </row>
    <row r="62" spans="1:7" x14ac:dyDescent="0.3">
      <c r="A62" s="15">
        <v>45394</v>
      </c>
      <c r="B62" s="14">
        <v>9835</v>
      </c>
      <c r="C62" s="8" t="s">
        <v>0</v>
      </c>
      <c r="D62" s="54" t="s">
        <v>32</v>
      </c>
      <c r="E62" s="55"/>
      <c r="F62" s="56"/>
      <c r="G62" s="8" t="s">
        <v>33</v>
      </c>
    </row>
    <row r="63" spans="1:7" x14ac:dyDescent="0.3">
      <c r="A63" s="15">
        <v>45394</v>
      </c>
      <c r="B63" s="14">
        <v>9835</v>
      </c>
      <c r="C63" s="8" t="s">
        <v>0</v>
      </c>
      <c r="D63" s="54" t="s">
        <v>32</v>
      </c>
      <c r="E63" s="55"/>
      <c r="F63" s="56"/>
      <c r="G63" s="8" t="s">
        <v>34</v>
      </c>
    </row>
    <row r="64" spans="1:7" x14ac:dyDescent="0.3">
      <c r="A64" s="15">
        <v>45398</v>
      </c>
      <c r="B64" s="14">
        <v>9836</v>
      </c>
      <c r="C64" s="8" t="s">
        <v>0</v>
      </c>
      <c r="D64" s="12">
        <v>90000</v>
      </c>
      <c r="E64" s="12">
        <v>13500</v>
      </c>
      <c r="F64" s="13">
        <v>76500</v>
      </c>
      <c r="G64" s="8" t="s">
        <v>19</v>
      </c>
    </row>
    <row r="65" spans="1:7" x14ac:dyDescent="0.3">
      <c r="A65" s="15">
        <v>45398</v>
      </c>
      <c r="B65" s="14">
        <v>9836</v>
      </c>
      <c r="C65" s="8" t="s">
        <v>0</v>
      </c>
      <c r="D65" s="12">
        <v>90000</v>
      </c>
      <c r="E65" s="12">
        <v>13500</v>
      </c>
      <c r="F65" s="13">
        <v>76500</v>
      </c>
      <c r="G65" s="8" t="s">
        <v>31</v>
      </c>
    </row>
    <row r="66" spans="1:7" x14ac:dyDescent="0.3">
      <c r="A66" s="15">
        <v>45398</v>
      </c>
      <c r="B66" s="14">
        <v>9836</v>
      </c>
      <c r="C66" s="8" t="s">
        <v>0</v>
      </c>
      <c r="D66" s="12">
        <v>90000</v>
      </c>
      <c r="E66" s="12">
        <v>13500</v>
      </c>
      <c r="F66" s="13">
        <v>76500</v>
      </c>
      <c r="G66" s="8" t="s">
        <v>15</v>
      </c>
    </row>
    <row r="67" spans="1:7" x14ac:dyDescent="0.3">
      <c r="A67" s="15">
        <v>45398</v>
      </c>
      <c r="B67" s="14">
        <v>9836</v>
      </c>
      <c r="C67" s="8" t="s">
        <v>0</v>
      </c>
      <c r="D67" s="54" t="s">
        <v>32</v>
      </c>
      <c r="E67" s="55"/>
      <c r="F67" s="56"/>
      <c r="G67" s="8" t="s">
        <v>10</v>
      </c>
    </row>
    <row r="68" spans="1:7" x14ac:dyDescent="0.3">
      <c r="A68" s="15">
        <v>45398</v>
      </c>
      <c r="B68" s="14">
        <v>9836</v>
      </c>
      <c r="C68" s="8" t="s">
        <v>0</v>
      </c>
      <c r="D68" s="12">
        <v>90000</v>
      </c>
      <c r="E68" s="12">
        <v>13500</v>
      </c>
      <c r="F68" s="13">
        <v>76500</v>
      </c>
      <c r="G68" s="8" t="s">
        <v>33</v>
      </c>
    </row>
    <row r="69" spans="1:7" x14ac:dyDescent="0.3">
      <c r="A69" s="15">
        <v>45398</v>
      </c>
      <c r="B69" s="14">
        <v>9836</v>
      </c>
      <c r="C69" s="8" t="s">
        <v>0</v>
      </c>
      <c r="D69" s="12">
        <v>90000</v>
      </c>
      <c r="E69" s="12">
        <v>13500</v>
      </c>
      <c r="F69" s="13">
        <v>76500</v>
      </c>
      <c r="G69" s="8" t="s">
        <v>34</v>
      </c>
    </row>
    <row r="70" spans="1:7" x14ac:dyDescent="0.3">
      <c r="A70" s="15">
        <v>45405</v>
      </c>
      <c r="B70" s="14">
        <v>9837</v>
      </c>
      <c r="C70" s="8" t="s">
        <v>0</v>
      </c>
      <c r="D70" s="12">
        <v>90000</v>
      </c>
      <c r="E70" s="12">
        <v>13500</v>
      </c>
      <c r="F70" s="13">
        <v>76500</v>
      </c>
      <c r="G70" s="8" t="s">
        <v>19</v>
      </c>
    </row>
    <row r="71" spans="1:7" x14ac:dyDescent="0.3">
      <c r="A71" s="15">
        <v>45405</v>
      </c>
      <c r="B71" s="14">
        <v>9837</v>
      </c>
      <c r="C71" s="8" t="s">
        <v>0</v>
      </c>
      <c r="D71" s="12">
        <v>90000</v>
      </c>
      <c r="E71" s="12">
        <v>13500</v>
      </c>
      <c r="F71" s="13">
        <v>76500</v>
      </c>
      <c r="G71" s="8" t="s">
        <v>31</v>
      </c>
    </row>
    <row r="72" spans="1:7" x14ac:dyDescent="0.3">
      <c r="A72" s="15">
        <v>45405</v>
      </c>
      <c r="B72" s="14">
        <v>9837</v>
      </c>
      <c r="C72" s="8" t="s">
        <v>0</v>
      </c>
      <c r="D72" s="12">
        <v>90000</v>
      </c>
      <c r="E72" s="12">
        <v>13500</v>
      </c>
      <c r="F72" s="13">
        <v>76500</v>
      </c>
      <c r="G72" s="8" t="s">
        <v>15</v>
      </c>
    </row>
    <row r="73" spans="1:7" x14ac:dyDescent="0.3">
      <c r="A73" s="15">
        <v>45405</v>
      </c>
      <c r="B73" s="14">
        <v>9837</v>
      </c>
      <c r="C73" s="8" t="s">
        <v>0</v>
      </c>
      <c r="D73" s="54" t="s">
        <v>32</v>
      </c>
      <c r="E73" s="55"/>
      <c r="F73" s="56"/>
      <c r="G73" s="8" t="s">
        <v>10</v>
      </c>
    </row>
    <row r="74" spans="1:7" x14ac:dyDescent="0.3">
      <c r="A74" s="15">
        <v>45405</v>
      </c>
      <c r="B74" s="14">
        <v>9837</v>
      </c>
      <c r="C74" s="8" t="s">
        <v>0</v>
      </c>
      <c r="D74" s="12">
        <v>90000</v>
      </c>
      <c r="E74" s="12">
        <v>13500</v>
      </c>
      <c r="F74" s="13">
        <v>76500</v>
      </c>
      <c r="G74" s="8" t="s">
        <v>33</v>
      </c>
    </row>
    <row r="75" spans="1:7" x14ac:dyDescent="0.3">
      <c r="A75" s="15">
        <v>45405</v>
      </c>
      <c r="B75" s="14">
        <v>9837</v>
      </c>
      <c r="C75" s="8" t="s">
        <v>0</v>
      </c>
      <c r="D75" s="54" t="s">
        <v>32</v>
      </c>
      <c r="E75" s="55"/>
      <c r="F75" s="56"/>
      <c r="G75" s="8" t="s">
        <v>34</v>
      </c>
    </row>
    <row r="76" spans="1:7" ht="14.4" hidden="1" customHeight="1" x14ac:dyDescent="0.3">
      <c r="A76" s="15">
        <v>45400</v>
      </c>
      <c r="B76" s="14">
        <v>233</v>
      </c>
      <c r="C76" s="8" t="s">
        <v>16</v>
      </c>
      <c r="D76" s="12">
        <v>75000</v>
      </c>
      <c r="E76" s="12">
        <v>11250</v>
      </c>
      <c r="F76" s="13">
        <v>63750</v>
      </c>
      <c r="G76" s="8" t="s">
        <v>19</v>
      </c>
    </row>
    <row r="77" spans="1:7" ht="14.4" hidden="1" customHeight="1" x14ac:dyDescent="0.3">
      <c r="A77" s="15">
        <v>45400</v>
      </c>
      <c r="B77" s="14">
        <v>233</v>
      </c>
      <c r="C77" s="8" t="s">
        <v>16</v>
      </c>
      <c r="D77" s="12">
        <v>75000</v>
      </c>
      <c r="E77" s="12">
        <v>11250</v>
      </c>
      <c r="F77" s="13">
        <v>63750</v>
      </c>
      <c r="G77" s="8" t="s">
        <v>15</v>
      </c>
    </row>
    <row r="78" spans="1:7" ht="14.4" hidden="1" customHeight="1" x14ac:dyDescent="0.3">
      <c r="A78" s="15">
        <v>45400</v>
      </c>
      <c r="B78" s="14">
        <v>233</v>
      </c>
      <c r="C78" s="8" t="s">
        <v>16</v>
      </c>
      <c r="D78" s="12">
        <v>75000</v>
      </c>
      <c r="E78" s="12">
        <v>11250</v>
      </c>
      <c r="F78" s="13">
        <v>63750</v>
      </c>
      <c r="G78" s="8" t="s">
        <v>22</v>
      </c>
    </row>
    <row r="79" spans="1:7" ht="14.4" hidden="1" customHeight="1" x14ac:dyDescent="0.3">
      <c r="A79" s="15">
        <v>45400</v>
      </c>
      <c r="B79" s="14">
        <v>233</v>
      </c>
      <c r="C79" s="8" t="s">
        <v>16</v>
      </c>
      <c r="D79" s="54" t="s">
        <v>32</v>
      </c>
      <c r="E79" s="55"/>
      <c r="F79" s="56"/>
      <c r="G79" s="8" t="s">
        <v>26</v>
      </c>
    </row>
    <row r="80" spans="1:7" ht="14.4" hidden="1" customHeight="1" x14ac:dyDescent="0.3">
      <c r="A80" s="15">
        <v>45400</v>
      </c>
      <c r="B80" s="14">
        <v>233</v>
      </c>
      <c r="C80" s="8" t="s">
        <v>16</v>
      </c>
      <c r="D80" s="12">
        <v>75000</v>
      </c>
      <c r="E80" s="12">
        <v>11250</v>
      </c>
      <c r="F80" s="13">
        <v>63750</v>
      </c>
      <c r="G80" s="8" t="s">
        <v>39</v>
      </c>
    </row>
    <row r="81" spans="1:7" ht="14.4" hidden="1" customHeight="1" x14ac:dyDescent="0.3">
      <c r="A81" s="15">
        <v>45400</v>
      </c>
      <c r="B81" s="14">
        <v>233</v>
      </c>
      <c r="C81" s="8" t="s">
        <v>16</v>
      </c>
      <c r="D81" s="12">
        <v>75000</v>
      </c>
      <c r="E81" s="12">
        <v>11250</v>
      </c>
      <c r="F81" s="13">
        <v>63750</v>
      </c>
      <c r="G81" s="8" t="s">
        <v>28</v>
      </c>
    </row>
    <row r="82" spans="1:7" hidden="1" x14ac:dyDescent="0.3">
      <c r="A82" s="15">
        <v>45390</v>
      </c>
      <c r="B82" s="14">
        <v>267</v>
      </c>
      <c r="C82" s="8" t="s">
        <v>1</v>
      </c>
      <c r="D82" s="12">
        <v>75000</v>
      </c>
      <c r="E82" s="12">
        <v>11250</v>
      </c>
      <c r="F82" s="13">
        <v>63750</v>
      </c>
      <c r="G82" s="8" t="s">
        <v>31</v>
      </c>
    </row>
    <row r="83" spans="1:7" hidden="1" x14ac:dyDescent="0.3">
      <c r="A83" s="15">
        <v>45390</v>
      </c>
      <c r="B83" s="14">
        <v>267</v>
      </c>
      <c r="C83" s="8" t="s">
        <v>1</v>
      </c>
      <c r="D83" s="12">
        <v>75000</v>
      </c>
      <c r="E83" s="12">
        <v>11250</v>
      </c>
      <c r="F83" s="13">
        <v>63750</v>
      </c>
      <c r="G83" s="8" t="s">
        <v>10</v>
      </c>
    </row>
    <row r="84" spans="1:7" hidden="1" x14ac:dyDescent="0.3">
      <c r="A84" s="15">
        <v>45390</v>
      </c>
      <c r="B84" s="14">
        <v>267</v>
      </c>
      <c r="C84" s="8" t="s">
        <v>1</v>
      </c>
      <c r="D84" s="12">
        <v>75000</v>
      </c>
      <c r="E84" s="12">
        <v>11250</v>
      </c>
      <c r="F84" s="13">
        <v>63750</v>
      </c>
      <c r="G84" s="8" t="s">
        <v>28</v>
      </c>
    </row>
    <row r="85" spans="1:7" hidden="1" x14ac:dyDescent="0.3">
      <c r="A85" s="15">
        <v>45390</v>
      </c>
      <c r="B85" s="14">
        <v>267</v>
      </c>
      <c r="C85" s="8" t="s">
        <v>1</v>
      </c>
      <c r="D85" s="12">
        <v>75000</v>
      </c>
      <c r="E85" s="12">
        <v>11250</v>
      </c>
      <c r="F85" s="13">
        <v>63750</v>
      </c>
      <c r="G85" s="8" t="s">
        <v>15</v>
      </c>
    </row>
    <row r="86" spans="1:7" hidden="1" x14ac:dyDescent="0.3">
      <c r="A86" s="15">
        <v>45390</v>
      </c>
      <c r="B86" s="14">
        <v>267</v>
      </c>
      <c r="C86" s="8" t="s">
        <v>1</v>
      </c>
      <c r="D86" s="12">
        <v>75000</v>
      </c>
      <c r="E86" s="12">
        <v>11250</v>
      </c>
      <c r="F86" s="13">
        <v>63750</v>
      </c>
      <c r="G86" s="8" t="s">
        <v>12</v>
      </c>
    </row>
    <row r="87" spans="1:7" hidden="1" x14ac:dyDescent="0.3">
      <c r="A87" s="15">
        <v>45404</v>
      </c>
      <c r="B87" s="14">
        <v>268</v>
      </c>
      <c r="C87" s="8" t="s">
        <v>1</v>
      </c>
      <c r="D87" s="12">
        <v>75000</v>
      </c>
      <c r="E87" s="12">
        <v>11250</v>
      </c>
      <c r="F87" s="13">
        <v>63750</v>
      </c>
      <c r="G87" s="8" t="s">
        <v>31</v>
      </c>
    </row>
    <row r="88" spans="1:7" hidden="1" x14ac:dyDescent="0.3">
      <c r="A88" s="15">
        <v>45404</v>
      </c>
      <c r="B88" s="14">
        <v>268</v>
      </c>
      <c r="C88" s="8" t="s">
        <v>1</v>
      </c>
      <c r="D88" s="12">
        <v>75000</v>
      </c>
      <c r="E88" s="12">
        <v>11250</v>
      </c>
      <c r="F88" s="13">
        <v>63750</v>
      </c>
      <c r="G88" s="8" t="s">
        <v>10</v>
      </c>
    </row>
    <row r="89" spans="1:7" hidden="1" x14ac:dyDescent="0.3">
      <c r="A89" s="15">
        <v>45404</v>
      </c>
      <c r="B89" s="14">
        <v>268</v>
      </c>
      <c r="C89" s="8" t="s">
        <v>1</v>
      </c>
      <c r="D89" s="12">
        <v>75000</v>
      </c>
      <c r="E89" s="12">
        <v>11250</v>
      </c>
      <c r="F89" s="13">
        <v>63750</v>
      </c>
      <c r="G89" s="8" t="s">
        <v>28</v>
      </c>
    </row>
    <row r="90" spans="1:7" hidden="1" x14ac:dyDescent="0.3">
      <c r="A90" s="15">
        <v>45404</v>
      </c>
      <c r="B90" s="14">
        <v>268</v>
      </c>
      <c r="C90" s="8" t="s">
        <v>1</v>
      </c>
      <c r="D90" s="12">
        <v>75000</v>
      </c>
      <c r="E90" s="12">
        <v>11250</v>
      </c>
      <c r="F90" s="13">
        <v>63750</v>
      </c>
      <c r="G90" s="8" t="s">
        <v>15</v>
      </c>
    </row>
    <row r="91" spans="1:7" hidden="1" x14ac:dyDescent="0.3">
      <c r="A91" s="15">
        <v>45404</v>
      </c>
      <c r="B91" s="14">
        <v>268</v>
      </c>
      <c r="C91" s="8" t="s">
        <v>1</v>
      </c>
      <c r="D91" s="12">
        <v>75000</v>
      </c>
      <c r="E91" s="12">
        <v>11250</v>
      </c>
      <c r="F91" s="13">
        <v>63750</v>
      </c>
      <c r="G91" s="8" t="s">
        <v>12</v>
      </c>
    </row>
    <row r="92" spans="1:7" hidden="1" x14ac:dyDescent="0.3">
      <c r="A92" s="15">
        <v>45391</v>
      </c>
      <c r="B92" s="14">
        <v>720</v>
      </c>
      <c r="C92" s="8" t="s">
        <v>13</v>
      </c>
      <c r="D92" s="12">
        <v>75000</v>
      </c>
      <c r="E92" s="12">
        <v>11250</v>
      </c>
      <c r="F92" s="13">
        <v>63750</v>
      </c>
      <c r="G92" s="8" t="s">
        <v>25</v>
      </c>
    </row>
    <row r="93" spans="1:7" hidden="1" x14ac:dyDescent="0.3">
      <c r="A93" s="15">
        <v>45391</v>
      </c>
      <c r="B93" s="14">
        <v>720</v>
      </c>
      <c r="C93" s="8" t="s">
        <v>13</v>
      </c>
      <c r="D93" s="54" t="s">
        <v>32</v>
      </c>
      <c r="E93" s="55"/>
      <c r="F93" s="56"/>
      <c r="G93" s="8" t="s">
        <v>35</v>
      </c>
    </row>
    <row r="94" spans="1:7" hidden="1" x14ac:dyDescent="0.3">
      <c r="A94" s="15">
        <v>45391</v>
      </c>
      <c r="B94" s="14">
        <v>720</v>
      </c>
      <c r="C94" s="8" t="s">
        <v>13</v>
      </c>
      <c r="D94" s="12">
        <v>75000</v>
      </c>
      <c r="E94" s="12">
        <v>11250</v>
      </c>
      <c r="F94" s="13">
        <v>63750</v>
      </c>
      <c r="G94" s="8" t="s">
        <v>19</v>
      </c>
    </row>
    <row r="95" spans="1:7" hidden="1" x14ac:dyDescent="0.3">
      <c r="A95" s="15">
        <v>45391</v>
      </c>
      <c r="B95" s="14">
        <v>720</v>
      </c>
      <c r="C95" s="8" t="s">
        <v>13</v>
      </c>
      <c r="D95" s="12">
        <v>75000</v>
      </c>
      <c r="E95" s="12">
        <v>11250</v>
      </c>
      <c r="F95" s="13">
        <v>63750</v>
      </c>
      <c r="G95" s="8" t="s">
        <v>23</v>
      </c>
    </row>
    <row r="96" spans="1:7" hidden="1" x14ac:dyDescent="0.3">
      <c r="A96" s="15">
        <v>45391</v>
      </c>
      <c r="B96" s="14">
        <v>720</v>
      </c>
      <c r="C96" s="8" t="s">
        <v>13</v>
      </c>
      <c r="D96" s="12">
        <v>75000</v>
      </c>
      <c r="E96" s="12">
        <v>11250</v>
      </c>
      <c r="F96" s="13">
        <v>63750</v>
      </c>
      <c r="G96" s="8" t="s">
        <v>12</v>
      </c>
    </row>
    <row r="97" spans="1:7" hidden="1" x14ac:dyDescent="0.3">
      <c r="A97" s="15">
        <v>45391</v>
      </c>
      <c r="B97" s="14">
        <v>720</v>
      </c>
      <c r="C97" s="8" t="s">
        <v>13</v>
      </c>
      <c r="D97" s="12">
        <v>75000</v>
      </c>
      <c r="E97" s="12">
        <v>11250</v>
      </c>
      <c r="F97" s="13">
        <v>63750</v>
      </c>
      <c r="G97" s="8" t="s">
        <v>33</v>
      </c>
    </row>
    <row r="98" spans="1:7" hidden="1" x14ac:dyDescent="0.3">
      <c r="A98" s="15">
        <v>45412</v>
      </c>
      <c r="B98" s="14">
        <v>721</v>
      </c>
      <c r="C98" s="8" t="s">
        <v>13</v>
      </c>
      <c r="D98" s="12">
        <v>75000</v>
      </c>
      <c r="E98" s="12">
        <v>11250</v>
      </c>
      <c r="F98" s="13">
        <v>63750</v>
      </c>
      <c r="G98" s="8" t="s">
        <v>25</v>
      </c>
    </row>
    <row r="99" spans="1:7" hidden="1" x14ac:dyDescent="0.3">
      <c r="A99" s="15">
        <v>45412</v>
      </c>
      <c r="B99" s="14">
        <v>721</v>
      </c>
      <c r="C99" s="8" t="s">
        <v>13</v>
      </c>
      <c r="D99" s="12">
        <v>75000</v>
      </c>
      <c r="E99" s="12">
        <v>11250</v>
      </c>
      <c r="F99" s="13">
        <v>63750</v>
      </c>
      <c r="G99" s="8" t="s">
        <v>35</v>
      </c>
    </row>
    <row r="100" spans="1:7" hidden="1" x14ac:dyDescent="0.3">
      <c r="A100" s="15">
        <v>45412</v>
      </c>
      <c r="B100" s="14">
        <v>721</v>
      </c>
      <c r="C100" s="8" t="s">
        <v>13</v>
      </c>
      <c r="D100" s="12">
        <v>75000</v>
      </c>
      <c r="E100" s="12">
        <v>11250</v>
      </c>
      <c r="F100" s="13">
        <v>63750</v>
      </c>
      <c r="G100" s="8" t="s">
        <v>19</v>
      </c>
    </row>
    <row r="101" spans="1:7" hidden="1" x14ac:dyDescent="0.3">
      <c r="A101" s="15">
        <v>45412</v>
      </c>
      <c r="B101" s="14">
        <v>721</v>
      </c>
      <c r="C101" s="8" t="s">
        <v>13</v>
      </c>
      <c r="D101" s="12">
        <v>75000</v>
      </c>
      <c r="E101" s="12">
        <v>11250</v>
      </c>
      <c r="F101" s="13">
        <v>63750</v>
      </c>
      <c r="G101" s="8" t="s">
        <v>23</v>
      </c>
    </row>
    <row r="102" spans="1:7" hidden="1" x14ac:dyDescent="0.3">
      <c r="A102" s="15">
        <v>45412</v>
      </c>
      <c r="B102" s="14">
        <v>721</v>
      </c>
      <c r="C102" s="8" t="s">
        <v>13</v>
      </c>
      <c r="D102" s="12">
        <v>75000</v>
      </c>
      <c r="E102" s="12">
        <v>11250</v>
      </c>
      <c r="F102" s="13">
        <v>63750</v>
      </c>
      <c r="G102" s="8" t="s">
        <v>12</v>
      </c>
    </row>
    <row r="103" spans="1:7" hidden="1" x14ac:dyDescent="0.3">
      <c r="A103" s="15">
        <v>45412</v>
      </c>
      <c r="B103" s="14">
        <v>721</v>
      </c>
      <c r="C103" s="8" t="s">
        <v>13</v>
      </c>
      <c r="D103" s="54" t="s">
        <v>32</v>
      </c>
      <c r="E103" s="55"/>
      <c r="F103" s="56"/>
      <c r="G103" s="8" t="s">
        <v>33</v>
      </c>
    </row>
    <row r="104" spans="1:7" hidden="1" x14ac:dyDescent="0.3">
      <c r="A104" s="15">
        <v>45387</v>
      </c>
      <c r="B104" s="14">
        <v>793</v>
      </c>
      <c r="C104" s="8" t="s">
        <v>14</v>
      </c>
      <c r="D104" s="12">
        <v>75000</v>
      </c>
      <c r="E104" s="12">
        <v>11250</v>
      </c>
      <c r="F104" s="13">
        <v>63750</v>
      </c>
      <c r="G104" s="8" t="s">
        <v>25</v>
      </c>
    </row>
    <row r="105" spans="1:7" hidden="1" x14ac:dyDescent="0.3">
      <c r="A105" s="15">
        <v>45387</v>
      </c>
      <c r="B105" s="14">
        <v>793</v>
      </c>
      <c r="C105" s="8" t="s">
        <v>14</v>
      </c>
      <c r="D105" s="12">
        <v>75000</v>
      </c>
      <c r="E105" s="12">
        <v>11250</v>
      </c>
      <c r="F105" s="13">
        <v>63750</v>
      </c>
      <c r="G105" s="8" t="s">
        <v>35</v>
      </c>
    </row>
    <row r="106" spans="1:7" hidden="1" x14ac:dyDescent="0.3">
      <c r="A106" s="15">
        <v>45387</v>
      </c>
      <c r="B106" s="14">
        <v>793</v>
      </c>
      <c r="C106" s="8" t="s">
        <v>14</v>
      </c>
      <c r="D106" s="12">
        <v>75000</v>
      </c>
      <c r="E106" s="12">
        <v>11250</v>
      </c>
      <c r="F106" s="13">
        <v>63750</v>
      </c>
      <c r="G106" s="8" t="s">
        <v>19</v>
      </c>
    </row>
    <row r="107" spans="1:7" hidden="1" x14ac:dyDescent="0.3">
      <c r="A107" s="15">
        <v>45387</v>
      </c>
      <c r="B107" s="14">
        <v>793</v>
      </c>
      <c r="C107" s="8" t="s">
        <v>14</v>
      </c>
      <c r="D107" s="12">
        <v>75000</v>
      </c>
      <c r="E107" s="12">
        <v>11250</v>
      </c>
      <c r="F107" s="13">
        <v>63750</v>
      </c>
      <c r="G107" s="8" t="s">
        <v>23</v>
      </c>
    </row>
    <row r="108" spans="1:7" hidden="1" x14ac:dyDescent="0.3">
      <c r="A108" s="15">
        <v>45387</v>
      </c>
      <c r="B108" s="14">
        <v>793</v>
      </c>
      <c r="C108" s="8" t="s">
        <v>14</v>
      </c>
      <c r="D108" s="12">
        <v>75000</v>
      </c>
      <c r="E108" s="12">
        <v>11250</v>
      </c>
      <c r="F108" s="13">
        <v>63750</v>
      </c>
      <c r="G108" s="8" t="s">
        <v>12</v>
      </c>
    </row>
    <row r="109" spans="1:7" hidden="1" x14ac:dyDescent="0.3">
      <c r="A109" s="15">
        <v>45387</v>
      </c>
      <c r="B109" s="14">
        <v>793</v>
      </c>
      <c r="C109" s="8" t="s">
        <v>14</v>
      </c>
      <c r="D109" s="12">
        <v>75000</v>
      </c>
      <c r="E109" s="12">
        <v>11250</v>
      </c>
      <c r="F109" s="13">
        <v>63750</v>
      </c>
      <c r="G109" s="8" t="s">
        <v>33</v>
      </c>
    </row>
    <row r="110" spans="1:7" hidden="1" x14ac:dyDescent="0.3">
      <c r="A110" s="15">
        <v>45391</v>
      </c>
      <c r="B110" s="14">
        <v>794</v>
      </c>
      <c r="C110" s="8" t="s">
        <v>14</v>
      </c>
      <c r="D110" s="12">
        <v>75000</v>
      </c>
      <c r="E110" s="12">
        <v>11250</v>
      </c>
      <c r="F110" s="13">
        <v>63750</v>
      </c>
      <c r="G110" s="8" t="s">
        <v>25</v>
      </c>
    </row>
    <row r="111" spans="1:7" hidden="1" x14ac:dyDescent="0.3">
      <c r="A111" s="15">
        <v>45391</v>
      </c>
      <c r="B111" s="14">
        <v>794</v>
      </c>
      <c r="C111" s="8" t="s">
        <v>14</v>
      </c>
      <c r="D111" s="54" t="s">
        <v>32</v>
      </c>
      <c r="E111" s="55"/>
      <c r="F111" s="56"/>
      <c r="G111" s="8" t="s">
        <v>35</v>
      </c>
    </row>
    <row r="112" spans="1:7" hidden="1" x14ac:dyDescent="0.3">
      <c r="A112" s="15">
        <v>45391</v>
      </c>
      <c r="B112" s="14">
        <v>794</v>
      </c>
      <c r="C112" s="8" t="s">
        <v>14</v>
      </c>
      <c r="D112" s="12">
        <v>75000</v>
      </c>
      <c r="E112" s="12">
        <v>11250</v>
      </c>
      <c r="F112" s="13">
        <v>63750</v>
      </c>
      <c r="G112" s="8" t="s">
        <v>19</v>
      </c>
    </row>
    <row r="113" spans="1:7" hidden="1" x14ac:dyDescent="0.3">
      <c r="A113" s="15">
        <v>45391</v>
      </c>
      <c r="B113" s="14">
        <v>794</v>
      </c>
      <c r="C113" s="8" t="s">
        <v>14</v>
      </c>
      <c r="D113" s="12">
        <v>75000</v>
      </c>
      <c r="E113" s="12">
        <v>11250</v>
      </c>
      <c r="F113" s="13">
        <v>63750</v>
      </c>
      <c r="G113" s="8" t="s">
        <v>23</v>
      </c>
    </row>
    <row r="114" spans="1:7" hidden="1" x14ac:dyDescent="0.3">
      <c r="A114" s="15">
        <v>45391</v>
      </c>
      <c r="B114" s="14">
        <v>794</v>
      </c>
      <c r="C114" s="8" t="s">
        <v>14</v>
      </c>
      <c r="D114" s="12">
        <v>75000</v>
      </c>
      <c r="E114" s="12">
        <v>11250</v>
      </c>
      <c r="F114" s="13">
        <v>63750</v>
      </c>
      <c r="G114" s="8" t="s">
        <v>12</v>
      </c>
    </row>
    <row r="115" spans="1:7" hidden="1" x14ac:dyDescent="0.3">
      <c r="A115" s="15">
        <v>45391</v>
      </c>
      <c r="B115" s="14">
        <v>794</v>
      </c>
      <c r="C115" s="8" t="s">
        <v>14</v>
      </c>
      <c r="D115" s="12">
        <v>75000</v>
      </c>
      <c r="E115" s="12">
        <v>11250</v>
      </c>
      <c r="F115" s="13">
        <v>63750</v>
      </c>
      <c r="G115" s="8" t="s">
        <v>33</v>
      </c>
    </row>
    <row r="116" spans="1:7" hidden="1" x14ac:dyDescent="0.3">
      <c r="A116" s="15">
        <v>45412</v>
      </c>
      <c r="B116" s="14">
        <v>795</v>
      </c>
      <c r="C116" s="8" t="s">
        <v>14</v>
      </c>
      <c r="D116" s="12">
        <v>75000</v>
      </c>
      <c r="E116" s="12">
        <v>11250</v>
      </c>
      <c r="F116" s="13">
        <v>63750</v>
      </c>
      <c r="G116" s="8" t="s">
        <v>25</v>
      </c>
    </row>
    <row r="117" spans="1:7" hidden="1" x14ac:dyDescent="0.3">
      <c r="A117" s="15">
        <v>45412</v>
      </c>
      <c r="B117" s="14">
        <v>795</v>
      </c>
      <c r="C117" s="8" t="s">
        <v>14</v>
      </c>
      <c r="D117" s="12">
        <v>75000</v>
      </c>
      <c r="E117" s="12">
        <v>11250</v>
      </c>
      <c r="F117" s="13">
        <v>63750</v>
      </c>
      <c r="G117" s="8" t="s">
        <v>35</v>
      </c>
    </row>
    <row r="118" spans="1:7" hidden="1" x14ac:dyDescent="0.3">
      <c r="A118" s="15">
        <v>45412</v>
      </c>
      <c r="B118" s="14">
        <v>795</v>
      </c>
      <c r="C118" s="8" t="s">
        <v>14</v>
      </c>
      <c r="D118" s="12">
        <v>75000</v>
      </c>
      <c r="E118" s="12">
        <v>11250</v>
      </c>
      <c r="F118" s="13">
        <v>63750</v>
      </c>
      <c r="G118" s="8" t="s">
        <v>19</v>
      </c>
    </row>
    <row r="119" spans="1:7" hidden="1" x14ac:dyDescent="0.3">
      <c r="A119" s="15">
        <v>45412</v>
      </c>
      <c r="B119" s="14">
        <v>795</v>
      </c>
      <c r="C119" s="8" t="s">
        <v>14</v>
      </c>
      <c r="D119" s="12">
        <v>75000</v>
      </c>
      <c r="E119" s="12">
        <v>11250</v>
      </c>
      <c r="F119" s="13">
        <v>63750</v>
      </c>
      <c r="G119" s="8" t="s">
        <v>23</v>
      </c>
    </row>
    <row r="120" spans="1:7" hidden="1" x14ac:dyDescent="0.3">
      <c r="A120" s="15">
        <v>45412</v>
      </c>
      <c r="B120" s="14">
        <v>795</v>
      </c>
      <c r="C120" s="8" t="s">
        <v>14</v>
      </c>
      <c r="D120" s="12">
        <v>75000</v>
      </c>
      <c r="E120" s="12">
        <v>11250</v>
      </c>
      <c r="F120" s="13">
        <v>63750</v>
      </c>
      <c r="G120" s="8" t="s">
        <v>12</v>
      </c>
    </row>
    <row r="121" spans="1:7" hidden="1" x14ac:dyDescent="0.3">
      <c r="A121" s="15">
        <v>45412</v>
      </c>
      <c r="B121" s="14">
        <v>795</v>
      </c>
      <c r="C121" s="8" t="s">
        <v>14</v>
      </c>
      <c r="D121" s="54" t="s">
        <v>32</v>
      </c>
      <c r="E121" s="55"/>
      <c r="F121" s="56"/>
      <c r="G121" s="8" t="s">
        <v>33</v>
      </c>
    </row>
    <row r="122" spans="1:7" s="22" customFormat="1" x14ac:dyDescent="0.3">
      <c r="A122" s="19"/>
      <c r="B122" s="20"/>
      <c r="C122" s="21"/>
      <c r="D122" s="23"/>
      <c r="E122" s="23"/>
      <c r="F122" s="24"/>
      <c r="G122" s="21"/>
    </row>
    <row r="123" spans="1:7" s="22" customFormat="1" x14ac:dyDescent="0.3">
      <c r="A123" s="19"/>
      <c r="B123" s="20"/>
      <c r="C123" s="21"/>
      <c r="D123" s="23"/>
      <c r="E123" s="23"/>
      <c r="F123" s="24"/>
      <c r="G123" s="21"/>
    </row>
    <row r="124" spans="1:7" s="22" customFormat="1" x14ac:dyDescent="0.3">
      <c r="A124" s="19"/>
      <c r="B124" s="20"/>
      <c r="C124" s="21"/>
      <c r="D124" s="23"/>
      <c r="E124" s="23"/>
      <c r="F124" s="24"/>
      <c r="G124" s="21"/>
    </row>
    <row r="125" spans="1:7" s="22" customFormat="1" x14ac:dyDescent="0.3">
      <c r="A125" s="19"/>
      <c r="B125" s="20"/>
      <c r="C125" s="21"/>
      <c r="D125" s="23"/>
      <c r="E125" s="23"/>
      <c r="F125" s="24"/>
      <c r="G125" s="21"/>
    </row>
    <row r="126" spans="1:7" s="22" customFormat="1" x14ac:dyDescent="0.3">
      <c r="A126" s="19"/>
      <c r="B126" s="20"/>
      <c r="C126" s="21"/>
      <c r="D126" s="23"/>
      <c r="E126" s="23"/>
      <c r="F126" s="24"/>
      <c r="G126" s="21"/>
    </row>
    <row r="127" spans="1:7" s="22" customFormat="1" x14ac:dyDescent="0.3">
      <c r="A127" s="19"/>
      <c r="B127" s="20"/>
      <c r="C127" s="21"/>
      <c r="D127" s="23"/>
      <c r="E127" s="23"/>
      <c r="F127" s="24"/>
      <c r="G127" s="21"/>
    </row>
    <row r="128" spans="1:7" s="22" customFormat="1" x14ac:dyDescent="0.3">
      <c r="A128" s="19"/>
      <c r="B128" s="20"/>
      <c r="C128" s="21"/>
      <c r="D128" s="23"/>
      <c r="E128" s="23"/>
      <c r="F128" s="24"/>
      <c r="G128" s="21"/>
    </row>
    <row r="129" spans="1:7" s="22" customFormat="1" x14ac:dyDescent="0.3">
      <c r="A129" s="19"/>
      <c r="B129" s="20"/>
      <c r="C129" s="21"/>
      <c r="D129" s="23"/>
      <c r="E129" s="23"/>
      <c r="F129" s="24"/>
      <c r="G129" s="21"/>
    </row>
    <row r="130" spans="1:7" s="22" customFormat="1" x14ac:dyDescent="0.3">
      <c r="A130" s="19"/>
      <c r="B130" s="20"/>
      <c r="C130" s="21"/>
      <c r="D130" s="23"/>
      <c r="E130" s="23"/>
      <c r="F130" s="24"/>
      <c r="G130" s="21"/>
    </row>
    <row r="131" spans="1:7" s="22" customFormat="1" x14ac:dyDescent="0.3">
      <c r="A131" s="19"/>
      <c r="B131" s="20"/>
      <c r="C131" s="21"/>
      <c r="D131" s="23"/>
      <c r="E131" s="23"/>
      <c r="F131" s="24"/>
      <c r="G131" s="21"/>
    </row>
    <row r="132" spans="1:7" s="22" customFormat="1" x14ac:dyDescent="0.3">
      <c r="A132" s="19"/>
      <c r="B132" s="20"/>
      <c r="C132" s="21"/>
      <c r="D132" s="23"/>
      <c r="E132" s="23"/>
      <c r="F132" s="24"/>
      <c r="G132" s="21"/>
    </row>
    <row r="133" spans="1:7" s="22" customFormat="1" x14ac:dyDescent="0.3">
      <c r="A133" s="19"/>
      <c r="B133" s="20"/>
      <c r="C133" s="21"/>
      <c r="D133" s="23"/>
      <c r="E133" s="23"/>
      <c r="F133" s="24"/>
      <c r="G133" s="21"/>
    </row>
    <row r="134" spans="1:7" s="22" customFormat="1" x14ac:dyDescent="0.3">
      <c r="A134" s="19"/>
      <c r="B134" s="20"/>
      <c r="C134" s="21"/>
      <c r="D134" s="23"/>
      <c r="E134" s="23"/>
      <c r="F134" s="24"/>
      <c r="G134" s="21"/>
    </row>
    <row r="135" spans="1:7" s="22" customFormat="1" x14ac:dyDescent="0.3">
      <c r="A135" s="19"/>
      <c r="B135" s="20"/>
      <c r="C135" s="21"/>
      <c r="D135" s="23"/>
      <c r="E135" s="23"/>
      <c r="F135" s="24"/>
      <c r="G135" s="21"/>
    </row>
    <row r="136" spans="1:7" s="22" customFormat="1" x14ac:dyDescent="0.3">
      <c r="A136" s="19"/>
      <c r="B136" s="20"/>
      <c r="C136" s="21"/>
      <c r="D136" s="23"/>
      <c r="E136" s="23"/>
      <c r="F136" s="24"/>
      <c r="G136" s="21"/>
    </row>
    <row r="137" spans="1:7" s="22" customFormat="1" x14ac:dyDescent="0.3">
      <c r="A137" s="19"/>
      <c r="B137" s="20"/>
      <c r="C137" s="21"/>
      <c r="D137" s="23"/>
      <c r="E137" s="23"/>
      <c r="F137" s="24"/>
      <c r="G137" s="21"/>
    </row>
    <row r="138" spans="1:7" s="22" customFormat="1" x14ac:dyDescent="0.3">
      <c r="A138" s="19"/>
      <c r="B138" s="20"/>
      <c r="C138" s="21"/>
      <c r="D138" s="23"/>
      <c r="E138" s="23"/>
      <c r="F138" s="24"/>
      <c r="G138" s="21"/>
    </row>
    <row r="139" spans="1:7" s="22" customFormat="1" x14ac:dyDescent="0.3">
      <c r="A139" s="19"/>
      <c r="B139" s="20"/>
      <c r="C139" s="21"/>
      <c r="D139" s="23"/>
      <c r="E139" s="23"/>
      <c r="F139" s="24"/>
      <c r="G139" s="21"/>
    </row>
    <row r="140" spans="1:7" s="22" customFormat="1" x14ac:dyDescent="0.3">
      <c r="A140" s="19"/>
      <c r="B140" s="20"/>
      <c r="C140" s="21"/>
      <c r="D140" s="23"/>
      <c r="E140" s="23"/>
      <c r="F140" s="24"/>
      <c r="G140" s="21"/>
    </row>
    <row r="141" spans="1:7" s="22" customFormat="1" x14ac:dyDescent="0.3">
      <c r="A141" s="19"/>
      <c r="B141" s="20"/>
      <c r="C141" s="21"/>
      <c r="D141" s="23"/>
      <c r="E141" s="23"/>
      <c r="F141" s="24"/>
      <c r="G141" s="21"/>
    </row>
    <row r="142" spans="1:7" s="22" customFormat="1" x14ac:dyDescent="0.3">
      <c r="A142" s="19"/>
      <c r="B142" s="20"/>
      <c r="C142" s="21"/>
      <c r="D142" s="23"/>
      <c r="E142" s="23"/>
      <c r="F142" s="24"/>
      <c r="G142" s="21"/>
    </row>
    <row r="143" spans="1:7" s="22" customFormat="1" x14ac:dyDescent="0.3">
      <c r="A143" s="19"/>
      <c r="B143" s="20"/>
      <c r="C143" s="21"/>
      <c r="D143" s="23"/>
      <c r="E143" s="23"/>
      <c r="F143" s="24"/>
      <c r="G143" s="21"/>
    </row>
    <row r="144" spans="1:7" s="22" customFormat="1" x14ac:dyDescent="0.3">
      <c r="A144" s="19"/>
      <c r="B144" s="20"/>
      <c r="C144" s="21"/>
      <c r="D144" s="23"/>
      <c r="E144" s="23"/>
      <c r="F144" s="24"/>
      <c r="G144" s="21"/>
    </row>
    <row r="145" spans="1:7" s="22" customFormat="1" x14ac:dyDescent="0.3">
      <c r="A145" s="19"/>
      <c r="B145" s="20"/>
      <c r="C145" s="21"/>
      <c r="D145" s="23"/>
      <c r="E145" s="23"/>
      <c r="F145" s="24"/>
      <c r="G145" s="21"/>
    </row>
    <row r="146" spans="1:7" s="22" customFormat="1" x14ac:dyDescent="0.3">
      <c r="A146" s="19"/>
      <c r="B146" s="20"/>
      <c r="C146" s="21"/>
      <c r="D146" s="23"/>
      <c r="E146" s="23"/>
      <c r="F146" s="24"/>
      <c r="G146" s="21"/>
    </row>
    <row r="147" spans="1:7" s="22" customFormat="1" x14ac:dyDescent="0.3">
      <c r="A147" s="19"/>
      <c r="B147" s="20"/>
      <c r="C147" s="21"/>
      <c r="D147" s="23"/>
      <c r="E147" s="23"/>
      <c r="F147" s="24"/>
      <c r="G147" s="21"/>
    </row>
    <row r="148" spans="1:7" s="22" customFormat="1" x14ac:dyDescent="0.3">
      <c r="A148" s="19"/>
      <c r="B148" s="20"/>
      <c r="C148" s="21"/>
      <c r="D148" s="23"/>
      <c r="E148" s="23"/>
      <c r="F148" s="24"/>
      <c r="G148" s="21"/>
    </row>
    <row r="149" spans="1:7" s="22" customFormat="1" x14ac:dyDescent="0.3">
      <c r="A149" s="19"/>
      <c r="B149" s="20"/>
      <c r="C149" s="21"/>
      <c r="D149" s="23"/>
      <c r="E149" s="23"/>
      <c r="F149" s="24"/>
      <c r="G149" s="21"/>
    </row>
    <row r="150" spans="1:7" s="22" customFormat="1" x14ac:dyDescent="0.3">
      <c r="A150" s="19"/>
      <c r="B150" s="20"/>
      <c r="C150" s="21"/>
      <c r="D150" s="23"/>
      <c r="E150" s="23"/>
      <c r="F150" s="24"/>
      <c r="G150" s="21"/>
    </row>
    <row r="151" spans="1:7" s="22" customFormat="1" x14ac:dyDescent="0.3">
      <c r="A151" s="19"/>
      <c r="B151" s="20"/>
      <c r="C151" s="21"/>
      <c r="D151" s="23"/>
      <c r="E151" s="23"/>
      <c r="F151" s="24"/>
      <c r="G151" s="21"/>
    </row>
    <row r="152" spans="1:7" s="22" customFormat="1" x14ac:dyDescent="0.3">
      <c r="A152" s="19"/>
      <c r="B152" s="20"/>
      <c r="C152" s="21"/>
      <c r="D152" s="23"/>
      <c r="E152" s="23"/>
      <c r="F152" s="24"/>
      <c r="G152" s="21"/>
    </row>
    <row r="153" spans="1:7" s="22" customFormat="1" x14ac:dyDescent="0.3">
      <c r="A153" s="19"/>
      <c r="B153" s="20"/>
      <c r="C153" s="21"/>
      <c r="D153" s="23"/>
      <c r="E153" s="23"/>
      <c r="F153" s="24"/>
      <c r="G153" s="21"/>
    </row>
    <row r="154" spans="1:7" s="22" customFormat="1" x14ac:dyDescent="0.3">
      <c r="A154" s="19"/>
      <c r="B154" s="20"/>
      <c r="C154" s="21"/>
      <c r="D154" s="23"/>
      <c r="E154" s="23"/>
      <c r="F154" s="24"/>
      <c r="G154" s="21"/>
    </row>
    <row r="155" spans="1:7" s="22" customFormat="1" x14ac:dyDescent="0.3">
      <c r="A155" s="19"/>
      <c r="B155" s="20"/>
      <c r="C155" s="21"/>
      <c r="D155" s="23"/>
      <c r="E155" s="23"/>
      <c r="F155" s="24"/>
      <c r="G155" s="21"/>
    </row>
    <row r="156" spans="1:7" s="22" customFormat="1" x14ac:dyDescent="0.3">
      <c r="A156" s="19"/>
      <c r="B156" s="20"/>
      <c r="C156" s="21"/>
      <c r="D156" s="23"/>
      <c r="E156" s="23"/>
      <c r="F156" s="24"/>
      <c r="G156" s="21"/>
    </row>
    <row r="157" spans="1:7" s="22" customFormat="1" x14ac:dyDescent="0.3">
      <c r="A157" s="19"/>
      <c r="B157" s="20"/>
      <c r="C157" s="21"/>
      <c r="D157" s="23"/>
      <c r="E157" s="23"/>
      <c r="F157" s="24"/>
      <c r="G157" s="21"/>
    </row>
    <row r="158" spans="1:7" s="22" customFormat="1" x14ac:dyDescent="0.3">
      <c r="A158" s="19"/>
      <c r="B158" s="20"/>
      <c r="C158" s="21"/>
      <c r="D158" s="23"/>
      <c r="E158" s="23"/>
      <c r="F158" s="24"/>
      <c r="G158" s="21"/>
    </row>
    <row r="159" spans="1:7" s="22" customFormat="1" x14ac:dyDescent="0.3">
      <c r="A159" s="19"/>
      <c r="B159" s="20"/>
      <c r="C159" s="21"/>
      <c r="D159" s="23"/>
      <c r="E159" s="23"/>
      <c r="F159" s="24"/>
      <c r="G159" s="21"/>
    </row>
    <row r="160" spans="1:7" s="22" customFormat="1" x14ac:dyDescent="0.3">
      <c r="A160" s="19"/>
      <c r="B160" s="20"/>
      <c r="C160" s="21"/>
      <c r="D160" s="23"/>
      <c r="E160" s="23"/>
      <c r="F160" s="24"/>
      <c r="G160" s="21"/>
    </row>
    <row r="161" spans="1:7" s="22" customFormat="1" x14ac:dyDescent="0.3">
      <c r="A161" s="19"/>
      <c r="B161" s="20"/>
      <c r="C161" s="21"/>
      <c r="D161" s="23"/>
      <c r="E161" s="23"/>
      <c r="F161" s="24"/>
      <c r="G161" s="21"/>
    </row>
    <row r="162" spans="1:7" s="22" customFormat="1" x14ac:dyDescent="0.3">
      <c r="A162" s="19"/>
      <c r="B162" s="20"/>
      <c r="C162" s="21"/>
      <c r="D162" s="23"/>
      <c r="E162" s="23"/>
      <c r="F162" s="24"/>
      <c r="G162" s="21"/>
    </row>
    <row r="163" spans="1:7" s="22" customFormat="1" x14ac:dyDescent="0.3">
      <c r="A163" s="19"/>
      <c r="B163" s="20"/>
      <c r="C163" s="21"/>
      <c r="D163" s="23"/>
      <c r="E163" s="23"/>
      <c r="F163" s="24"/>
      <c r="G163" s="21"/>
    </row>
    <row r="164" spans="1:7" s="22" customFormat="1" x14ac:dyDescent="0.3">
      <c r="A164" s="19"/>
      <c r="B164" s="20"/>
      <c r="C164" s="21"/>
      <c r="D164" s="23"/>
      <c r="E164" s="23"/>
      <c r="F164" s="24"/>
      <c r="G164" s="21"/>
    </row>
    <row r="165" spans="1:7" s="22" customFormat="1" x14ac:dyDescent="0.3">
      <c r="A165" s="19"/>
      <c r="B165" s="20"/>
      <c r="C165" s="21"/>
      <c r="D165" s="23"/>
      <c r="E165" s="23"/>
      <c r="F165" s="24"/>
      <c r="G165" s="21"/>
    </row>
    <row r="166" spans="1:7" s="22" customFormat="1" x14ac:dyDescent="0.3">
      <c r="A166" s="19"/>
      <c r="B166" s="20"/>
      <c r="C166" s="21"/>
      <c r="D166" s="23"/>
      <c r="E166" s="23"/>
      <c r="F166" s="24"/>
      <c r="G166" s="21"/>
    </row>
    <row r="167" spans="1:7" s="22" customFormat="1" x14ac:dyDescent="0.3">
      <c r="A167" s="19"/>
      <c r="B167" s="20"/>
      <c r="C167" s="21"/>
      <c r="D167" s="23"/>
      <c r="E167" s="23"/>
      <c r="F167" s="24"/>
      <c r="G167" s="21"/>
    </row>
    <row r="168" spans="1:7" s="22" customFormat="1" x14ac:dyDescent="0.3">
      <c r="A168" s="19"/>
      <c r="B168" s="20"/>
      <c r="C168" s="21"/>
      <c r="D168" s="23"/>
      <c r="E168" s="23"/>
      <c r="F168" s="24"/>
      <c r="G168" s="21"/>
    </row>
    <row r="169" spans="1:7" s="22" customFormat="1" x14ac:dyDescent="0.3">
      <c r="A169" s="19"/>
      <c r="B169" s="20"/>
      <c r="C169" s="21"/>
      <c r="D169" s="23"/>
      <c r="E169" s="23"/>
      <c r="F169" s="24"/>
      <c r="G169" s="21"/>
    </row>
    <row r="170" spans="1:7" s="22" customFormat="1" x14ac:dyDescent="0.3">
      <c r="A170" s="19"/>
      <c r="B170" s="20"/>
      <c r="C170" s="21"/>
      <c r="D170" s="23"/>
      <c r="E170" s="23"/>
      <c r="F170" s="24"/>
      <c r="G170" s="21"/>
    </row>
    <row r="171" spans="1:7" s="22" customFormat="1" x14ac:dyDescent="0.3">
      <c r="A171" s="19"/>
      <c r="B171" s="20"/>
      <c r="C171" s="21"/>
      <c r="D171" s="23"/>
      <c r="E171" s="23"/>
      <c r="F171" s="24"/>
      <c r="G171" s="21"/>
    </row>
    <row r="172" spans="1:7" s="22" customFormat="1" x14ac:dyDescent="0.3">
      <c r="A172" s="19"/>
      <c r="B172" s="20"/>
      <c r="C172" s="21"/>
      <c r="D172" s="23"/>
      <c r="E172" s="23"/>
      <c r="F172" s="24"/>
      <c r="G172" s="21"/>
    </row>
    <row r="173" spans="1:7" s="22" customFormat="1" x14ac:dyDescent="0.3">
      <c r="A173" s="19"/>
      <c r="B173" s="20"/>
      <c r="C173" s="21"/>
      <c r="D173" s="23"/>
      <c r="E173" s="23"/>
      <c r="F173" s="24"/>
      <c r="G173" s="21"/>
    </row>
    <row r="174" spans="1:7" s="22" customFormat="1" x14ac:dyDescent="0.3">
      <c r="A174" s="19"/>
      <c r="B174" s="20"/>
      <c r="C174" s="21"/>
      <c r="D174" s="23"/>
      <c r="E174" s="23"/>
      <c r="F174" s="24"/>
      <c r="G174" s="21"/>
    </row>
    <row r="175" spans="1:7" s="22" customFormat="1" x14ac:dyDescent="0.3">
      <c r="A175" s="19"/>
      <c r="B175" s="20"/>
      <c r="C175" s="21"/>
      <c r="D175" s="23"/>
      <c r="E175" s="23"/>
      <c r="F175" s="24"/>
      <c r="G175" s="21"/>
    </row>
    <row r="176" spans="1:7" s="22" customFormat="1" x14ac:dyDescent="0.3">
      <c r="A176" s="19"/>
      <c r="B176" s="20"/>
      <c r="C176" s="21"/>
      <c r="D176" s="23"/>
      <c r="E176" s="23"/>
      <c r="F176" s="24"/>
      <c r="G176" s="21"/>
    </row>
    <row r="177" spans="1:7" s="22" customFormat="1" x14ac:dyDescent="0.3">
      <c r="A177" s="19"/>
      <c r="B177" s="20"/>
      <c r="C177" s="21"/>
      <c r="D177" s="23"/>
      <c r="E177" s="23"/>
      <c r="F177" s="24"/>
      <c r="G177" s="21"/>
    </row>
    <row r="178" spans="1:7" s="22" customFormat="1" x14ac:dyDescent="0.3">
      <c r="A178" s="19"/>
      <c r="B178" s="20"/>
      <c r="C178" s="21"/>
      <c r="D178" s="23"/>
      <c r="E178" s="23"/>
      <c r="F178" s="24"/>
      <c r="G178" s="21"/>
    </row>
    <row r="179" spans="1:7" s="22" customFormat="1" x14ac:dyDescent="0.3">
      <c r="A179" s="19"/>
      <c r="B179" s="20"/>
      <c r="C179" s="21"/>
      <c r="D179" s="23"/>
      <c r="E179" s="23"/>
      <c r="F179" s="24"/>
      <c r="G179" s="21"/>
    </row>
    <row r="180" spans="1:7" s="22" customFormat="1" x14ac:dyDescent="0.3">
      <c r="A180" s="19"/>
      <c r="B180" s="20"/>
      <c r="C180" s="21"/>
      <c r="D180" s="23"/>
      <c r="E180" s="23"/>
      <c r="F180" s="24"/>
      <c r="G180" s="21"/>
    </row>
    <row r="181" spans="1:7" s="22" customFormat="1" x14ac:dyDescent="0.3">
      <c r="A181" s="19"/>
      <c r="B181" s="20"/>
      <c r="C181" s="21"/>
      <c r="D181" s="23"/>
      <c r="E181" s="23"/>
      <c r="F181" s="24"/>
      <c r="G181" s="21"/>
    </row>
    <row r="182" spans="1:7" s="22" customFormat="1" x14ac:dyDescent="0.3">
      <c r="A182" s="19"/>
      <c r="B182" s="20"/>
      <c r="C182" s="21"/>
      <c r="D182" s="23"/>
      <c r="E182" s="23"/>
      <c r="F182" s="24"/>
      <c r="G182" s="21"/>
    </row>
    <row r="183" spans="1:7" s="22" customFormat="1" x14ac:dyDescent="0.3">
      <c r="A183" s="19"/>
      <c r="B183" s="20"/>
      <c r="C183" s="21"/>
      <c r="D183" s="23"/>
      <c r="E183" s="23"/>
      <c r="F183" s="24"/>
      <c r="G183" s="21"/>
    </row>
    <row r="184" spans="1:7" s="22" customFormat="1" x14ac:dyDescent="0.3">
      <c r="A184" s="19"/>
      <c r="B184" s="20"/>
      <c r="C184" s="21"/>
      <c r="D184" s="23"/>
      <c r="E184" s="23"/>
      <c r="F184" s="24"/>
      <c r="G184" s="21"/>
    </row>
    <row r="185" spans="1:7" s="22" customFormat="1" x14ac:dyDescent="0.3">
      <c r="A185" s="19"/>
      <c r="B185" s="20"/>
      <c r="C185" s="21"/>
      <c r="D185" s="23"/>
      <c r="E185" s="23"/>
      <c r="F185" s="24"/>
      <c r="G185" s="21"/>
    </row>
    <row r="186" spans="1:7" s="22" customFormat="1" x14ac:dyDescent="0.3">
      <c r="A186" s="19"/>
      <c r="B186" s="20"/>
      <c r="C186" s="21"/>
      <c r="D186" s="23"/>
      <c r="E186" s="23"/>
      <c r="F186" s="24"/>
      <c r="G186" s="21"/>
    </row>
    <row r="187" spans="1:7" s="22" customFormat="1" x14ac:dyDescent="0.3">
      <c r="A187" s="19"/>
      <c r="B187" s="20"/>
      <c r="C187" s="21"/>
      <c r="D187" s="23"/>
      <c r="E187" s="23"/>
      <c r="F187" s="24"/>
      <c r="G187" s="21"/>
    </row>
    <row r="188" spans="1:7" s="22" customFormat="1" x14ac:dyDescent="0.3">
      <c r="A188" s="19"/>
      <c r="B188" s="20"/>
      <c r="C188" s="21"/>
      <c r="D188" s="23"/>
      <c r="E188" s="23"/>
      <c r="F188" s="24"/>
      <c r="G188" s="21"/>
    </row>
    <row r="189" spans="1:7" s="22" customFormat="1" x14ac:dyDescent="0.3">
      <c r="A189" s="19"/>
      <c r="B189" s="20"/>
      <c r="C189" s="21"/>
      <c r="D189" s="23"/>
      <c r="E189" s="23"/>
      <c r="F189" s="24"/>
      <c r="G189" s="21"/>
    </row>
    <row r="190" spans="1:7" s="22" customFormat="1" x14ac:dyDescent="0.3">
      <c r="A190" s="19"/>
      <c r="B190" s="20"/>
      <c r="C190" s="21"/>
      <c r="D190" s="23"/>
      <c r="E190" s="23"/>
      <c r="F190" s="24"/>
      <c r="G190" s="21"/>
    </row>
    <row r="191" spans="1:7" s="22" customFormat="1" x14ac:dyDescent="0.3">
      <c r="A191" s="19"/>
      <c r="B191" s="20"/>
      <c r="C191" s="21"/>
      <c r="D191" s="23"/>
      <c r="E191" s="23"/>
      <c r="F191" s="24"/>
      <c r="G191" s="21"/>
    </row>
    <row r="192" spans="1:7" s="22" customFormat="1" x14ac:dyDescent="0.3">
      <c r="A192" s="19"/>
      <c r="B192" s="20"/>
      <c r="C192" s="21"/>
      <c r="D192" s="23"/>
      <c r="E192" s="23"/>
      <c r="F192" s="24"/>
      <c r="G192" s="21"/>
    </row>
    <row r="193" spans="1:7" s="22" customFormat="1" x14ac:dyDescent="0.3">
      <c r="A193" s="19"/>
      <c r="B193" s="20"/>
      <c r="C193" s="21"/>
      <c r="D193" s="23"/>
      <c r="E193" s="23"/>
      <c r="F193" s="24"/>
      <c r="G193" s="21"/>
    </row>
    <row r="194" spans="1:7" s="22" customFormat="1" x14ac:dyDescent="0.3">
      <c r="A194" s="19"/>
      <c r="B194" s="20"/>
      <c r="C194" s="21"/>
      <c r="D194" s="23"/>
      <c r="E194" s="23"/>
      <c r="F194" s="24"/>
      <c r="G194" s="21"/>
    </row>
    <row r="195" spans="1:7" s="22" customFormat="1" x14ac:dyDescent="0.3">
      <c r="A195" s="19"/>
      <c r="B195" s="20"/>
      <c r="C195" s="21"/>
      <c r="D195" s="23"/>
      <c r="E195" s="23"/>
      <c r="F195" s="24"/>
      <c r="G195" s="21"/>
    </row>
    <row r="196" spans="1:7" s="22" customFormat="1" x14ac:dyDescent="0.3">
      <c r="A196" s="19"/>
      <c r="B196" s="20"/>
      <c r="C196" s="21"/>
      <c r="D196" s="23"/>
      <c r="E196" s="23"/>
      <c r="F196" s="24"/>
      <c r="G196" s="21"/>
    </row>
    <row r="197" spans="1:7" s="22" customFormat="1" x14ac:dyDescent="0.3">
      <c r="A197" s="19"/>
      <c r="B197" s="20"/>
      <c r="C197" s="21"/>
      <c r="D197" s="23"/>
      <c r="E197" s="23"/>
      <c r="F197" s="24"/>
      <c r="G197" s="21"/>
    </row>
    <row r="198" spans="1:7" s="22" customFormat="1" x14ac:dyDescent="0.3">
      <c r="A198" s="19"/>
      <c r="B198" s="20"/>
      <c r="C198" s="21"/>
      <c r="D198" s="23"/>
      <c r="E198" s="23"/>
      <c r="F198" s="24"/>
      <c r="G198" s="21"/>
    </row>
    <row r="199" spans="1:7" s="22" customFormat="1" x14ac:dyDescent="0.3">
      <c r="A199" s="19"/>
      <c r="B199" s="20"/>
      <c r="C199" s="21"/>
      <c r="D199" s="23"/>
      <c r="E199" s="23"/>
      <c r="F199" s="24"/>
      <c r="G199" s="21"/>
    </row>
    <row r="200" spans="1:7" s="22" customFormat="1" x14ac:dyDescent="0.3">
      <c r="A200" s="19"/>
      <c r="B200" s="20"/>
      <c r="C200" s="21"/>
      <c r="D200" s="23"/>
      <c r="E200" s="23"/>
      <c r="F200" s="24"/>
      <c r="G200" s="21"/>
    </row>
    <row r="201" spans="1:7" s="22" customFormat="1" x14ac:dyDescent="0.3">
      <c r="A201" s="19"/>
      <c r="B201" s="20"/>
      <c r="C201" s="21"/>
      <c r="D201" s="23"/>
      <c r="E201" s="23"/>
      <c r="F201" s="24"/>
      <c r="G201" s="21"/>
    </row>
    <row r="202" spans="1:7" s="22" customFormat="1" x14ac:dyDescent="0.3">
      <c r="A202" s="19"/>
      <c r="B202" s="20"/>
      <c r="C202" s="21"/>
      <c r="D202" s="23"/>
      <c r="E202" s="23"/>
      <c r="F202" s="24"/>
      <c r="G202" s="21"/>
    </row>
    <row r="203" spans="1:7" s="22" customFormat="1" x14ac:dyDescent="0.3">
      <c r="A203" s="19"/>
      <c r="B203" s="20"/>
      <c r="C203" s="21"/>
      <c r="D203" s="23"/>
      <c r="E203" s="23"/>
      <c r="F203" s="24"/>
      <c r="G203" s="21"/>
    </row>
    <row r="204" spans="1:7" s="22" customFormat="1" x14ac:dyDescent="0.3">
      <c r="A204" s="19"/>
      <c r="B204" s="20"/>
      <c r="C204" s="21"/>
      <c r="D204" s="23"/>
      <c r="E204" s="23"/>
      <c r="F204" s="24"/>
      <c r="G204" s="21"/>
    </row>
    <row r="205" spans="1:7" s="22" customFormat="1" x14ac:dyDescent="0.3">
      <c r="A205" s="19"/>
      <c r="B205" s="20"/>
      <c r="C205" s="21"/>
      <c r="D205" s="23"/>
      <c r="E205" s="23"/>
      <c r="F205" s="24"/>
      <c r="G205" s="21"/>
    </row>
    <row r="206" spans="1:7" s="22" customFormat="1" x14ac:dyDescent="0.3">
      <c r="A206" s="19"/>
      <c r="B206" s="20"/>
      <c r="C206" s="21"/>
      <c r="D206" s="23"/>
      <c r="E206" s="23"/>
      <c r="F206" s="24"/>
      <c r="G206" s="21"/>
    </row>
    <row r="207" spans="1:7" s="22" customFormat="1" x14ac:dyDescent="0.3">
      <c r="A207" s="19"/>
      <c r="B207" s="20"/>
      <c r="C207" s="21"/>
      <c r="D207" s="23"/>
      <c r="E207" s="23"/>
      <c r="F207" s="24"/>
      <c r="G207" s="21"/>
    </row>
    <row r="208" spans="1:7" s="22" customFormat="1" x14ac:dyDescent="0.3">
      <c r="A208" s="19"/>
      <c r="B208" s="20"/>
      <c r="C208" s="21"/>
      <c r="D208" s="23"/>
      <c r="E208" s="23"/>
      <c r="F208" s="24"/>
      <c r="G208" s="21"/>
    </row>
    <row r="209" spans="1:7" s="22" customFormat="1" x14ac:dyDescent="0.3">
      <c r="A209" s="19"/>
      <c r="B209" s="20"/>
      <c r="C209" s="21"/>
      <c r="D209" s="23"/>
      <c r="E209" s="23"/>
      <c r="F209" s="24"/>
      <c r="G209" s="21"/>
    </row>
    <row r="210" spans="1:7" s="22" customFormat="1" x14ac:dyDescent="0.3">
      <c r="A210" s="19"/>
      <c r="B210" s="20"/>
      <c r="C210" s="21"/>
      <c r="D210" s="23"/>
      <c r="E210" s="23"/>
      <c r="F210" s="24"/>
      <c r="G210" s="21"/>
    </row>
    <row r="211" spans="1:7" s="22" customFormat="1" x14ac:dyDescent="0.3">
      <c r="A211" s="19"/>
      <c r="B211" s="20"/>
      <c r="C211" s="21"/>
      <c r="D211" s="23"/>
      <c r="E211" s="23"/>
      <c r="F211" s="24"/>
      <c r="G211" s="21"/>
    </row>
    <row r="212" spans="1:7" s="22" customFormat="1" x14ac:dyDescent="0.3">
      <c r="A212" s="19"/>
      <c r="B212" s="20"/>
      <c r="C212" s="21"/>
      <c r="D212" s="23"/>
      <c r="E212" s="23"/>
      <c r="F212" s="24"/>
      <c r="G212" s="21"/>
    </row>
  </sheetData>
  <autoFilter ref="A1:G121" xr:uid="{52C3D876-953F-4106-A5C2-F5A53172588B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19">
    <mergeCell ref="D67:F67"/>
    <mergeCell ref="D73:F73"/>
    <mergeCell ref="D75:F75"/>
    <mergeCell ref="D46:F46"/>
    <mergeCell ref="D50:F50"/>
    <mergeCell ref="D51:F51"/>
    <mergeCell ref="D59:F59"/>
    <mergeCell ref="D62:F62"/>
    <mergeCell ref="D63:F63"/>
    <mergeCell ref="D16:F16"/>
    <mergeCell ref="D17:F17"/>
    <mergeCell ref="D37:F37"/>
    <mergeCell ref="D40:F40"/>
    <mergeCell ref="D45:F45"/>
    <mergeCell ref="D111:F111"/>
    <mergeCell ref="D121:F121"/>
    <mergeCell ref="D79:F79"/>
    <mergeCell ref="D93:F93"/>
    <mergeCell ref="D103:F10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63EFD73-184F-4891-B1A6-8A2722060674}">
          <x14:formula1>
            <xm:f>LP!$E$1:$E$12</xm:f>
          </x14:formula1>
          <xm:sqref>C2:C37 C40:C121</xm:sqref>
        </x14:dataValidation>
        <x14:dataValidation type="list" allowBlank="1" showInputMessage="1" showErrorMessage="1" xr:uid="{29862B79-16F8-41B4-BDAD-D479F8E97DCD}">
          <x14:formula1>
            <xm:f>LP!$C$2:$C$21</xm:f>
          </x14:formula1>
          <xm:sqref>G2:G37 G40:G121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sheetPr filterMode="1"/>
  <dimension ref="A1:G228"/>
  <sheetViews>
    <sheetView zoomScaleNormal="100" workbookViewId="0">
      <pane ySplit="1" topLeftCell="A25" activePane="bottomLeft" state="frozen"/>
      <selection pane="bottomLeft" activeCell="G49" sqref="G49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7.1093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34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7" t="s">
        <v>8</v>
      </c>
      <c r="G1" s="37" t="s">
        <v>9</v>
      </c>
    </row>
    <row r="2" spans="1:7" hidden="1" x14ac:dyDescent="0.3">
      <c r="A2" s="15">
        <v>45418</v>
      </c>
      <c r="B2" s="14">
        <v>463</v>
      </c>
      <c r="C2" s="8" t="s">
        <v>2</v>
      </c>
      <c r="D2" s="12">
        <v>44500</v>
      </c>
      <c r="E2" s="12">
        <f t="shared" ref="E2:E9" si="0">D2*15%</f>
        <v>6675</v>
      </c>
      <c r="F2" s="13">
        <f t="shared" ref="F2:F9" si="1">D2-E2</f>
        <v>37825</v>
      </c>
      <c r="G2" s="8" t="s">
        <v>10</v>
      </c>
    </row>
    <row r="3" spans="1:7" hidden="1" x14ac:dyDescent="0.3">
      <c r="A3" s="15">
        <v>45418</v>
      </c>
      <c r="B3" s="14">
        <v>463</v>
      </c>
      <c r="C3" s="8" t="s">
        <v>2</v>
      </c>
      <c r="D3" s="12">
        <v>50000</v>
      </c>
      <c r="E3" s="12">
        <f t="shared" si="0"/>
        <v>7500</v>
      </c>
      <c r="F3" s="13">
        <f t="shared" si="1"/>
        <v>42500</v>
      </c>
      <c r="G3" s="8" t="s">
        <v>31</v>
      </c>
    </row>
    <row r="4" spans="1:7" hidden="1" x14ac:dyDescent="0.3">
      <c r="A4" s="15">
        <v>45418</v>
      </c>
      <c r="B4" s="14">
        <v>463</v>
      </c>
      <c r="C4" s="8" t="s">
        <v>2</v>
      </c>
      <c r="D4" s="12">
        <v>50000</v>
      </c>
      <c r="E4" s="12">
        <f t="shared" si="0"/>
        <v>7500</v>
      </c>
      <c r="F4" s="13">
        <f t="shared" si="1"/>
        <v>42500</v>
      </c>
      <c r="G4" s="8" t="s">
        <v>12</v>
      </c>
    </row>
    <row r="5" spans="1:7" hidden="1" x14ac:dyDescent="0.3">
      <c r="A5" s="15">
        <v>45425</v>
      </c>
      <c r="B5" s="14">
        <v>464</v>
      </c>
      <c r="C5" s="8" t="s">
        <v>2</v>
      </c>
      <c r="D5" s="12">
        <v>50000</v>
      </c>
      <c r="E5" s="12">
        <f t="shared" si="0"/>
        <v>7500</v>
      </c>
      <c r="F5" s="13">
        <f t="shared" si="1"/>
        <v>42500</v>
      </c>
      <c r="G5" s="8" t="s">
        <v>10</v>
      </c>
    </row>
    <row r="6" spans="1:7" hidden="1" x14ac:dyDescent="0.3">
      <c r="A6" s="15">
        <v>45425</v>
      </c>
      <c r="B6" s="14">
        <v>464</v>
      </c>
      <c r="C6" s="8" t="s">
        <v>2</v>
      </c>
      <c r="D6" s="12">
        <v>50000</v>
      </c>
      <c r="E6" s="12">
        <f t="shared" si="0"/>
        <v>7500</v>
      </c>
      <c r="F6" s="13">
        <f t="shared" si="1"/>
        <v>42500</v>
      </c>
      <c r="G6" s="8" t="s">
        <v>31</v>
      </c>
    </row>
    <row r="7" spans="1:7" hidden="1" x14ac:dyDescent="0.3">
      <c r="A7" s="15">
        <v>45425</v>
      </c>
      <c r="B7" s="14">
        <v>464</v>
      </c>
      <c r="C7" s="8" t="s">
        <v>2</v>
      </c>
      <c r="D7" s="12">
        <v>50000</v>
      </c>
      <c r="E7" s="12">
        <f t="shared" si="0"/>
        <v>7500</v>
      </c>
      <c r="F7" s="13">
        <f t="shared" si="1"/>
        <v>42500</v>
      </c>
      <c r="G7" s="8" t="s">
        <v>12</v>
      </c>
    </row>
    <row r="8" spans="1:7" hidden="1" x14ac:dyDescent="0.3">
      <c r="A8" s="15">
        <v>45432</v>
      </c>
      <c r="B8" s="14">
        <v>465</v>
      </c>
      <c r="C8" s="8" t="s">
        <v>2</v>
      </c>
      <c r="D8" s="12">
        <v>50000</v>
      </c>
      <c r="E8" s="12">
        <f t="shared" si="0"/>
        <v>7500</v>
      </c>
      <c r="F8" s="13">
        <f t="shared" si="1"/>
        <v>42500</v>
      </c>
      <c r="G8" s="8" t="s">
        <v>10</v>
      </c>
    </row>
    <row r="9" spans="1:7" hidden="1" x14ac:dyDescent="0.3">
      <c r="A9" s="15">
        <v>45432</v>
      </c>
      <c r="B9" s="14">
        <v>465</v>
      </c>
      <c r="C9" s="8" t="s">
        <v>2</v>
      </c>
      <c r="D9" s="12">
        <v>50000</v>
      </c>
      <c r="E9" s="12">
        <f t="shared" si="0"/>
        <v>7500</v>
      </c>
      <c r="F9" s="13">
        <f t="shared" si="1"/>
        <v>42500</v>
      </c>
      <c r="G9" s="8" t="s">
        <v>31</v>
      </c>
    </row>
    <row r="10" spans="1:7" hidden="1" x14ac:dyDescent="0.3">
      <c r="A10" s="15">
        <v>45432</v>
      </c>
      <c r="B10" s="14">
        <v>465</v>
      </c>
      <c r="C10" s="8" t="s">
        <v>2</v>
      </c>
      <c r="D10" s="54" t="s">
        <v>32</v>
      </c>
      <c r="E10" s="55"/>
      <c r="F10" s="56"/>
      <c r="G10" s="8" t="s">
        <v>12</v>
      </c>
    </row>
    <row r="11" spans="1:7" hidden="1" x14ac:dyDescent="0.3">
      <c r="A11" s="15">
        <v>45440</v>
      </c>
      <c r="B11" s="14">
        <v>47</v>
      </c>
      <c r="C11" s="8" t="s">
        <v>17</v>
      </c>
      <c r="D11" s="12">
        <v>50000</v>
      </c>
      <c r="E11" s="12">
        <f t="shared" ref="E11" si="2">D11*15%</f>
        <v>7500</v>
      </c>
      <c r="F11" s="13">
        <f t="shared" ref="F11" si="3">D11-E11</f>
        <v>42500</v>
      </c>
      <c r="G11" s="8" t="s">
        <v>15</v>
      </c>
    </row>
    <row r="12" spans="1:7" hidden="1" x14ac:dyDescent="0.3">
      <c r="A12" s="15">
        <v>45420</v>
      </c>
      <c r="B12" s="14">
        <v>100</v>
      </c>
      <c r="C12" s="8" t="s">
        <v>20</v>
      </c>
      <c r="D12" s="12">
        <v>50000</v>
      </c>
      <c r="E12" s="12">
        <f t="shared" ref="E12:E21" si="4">D12*15%</f>
        <v>7500</v>
      </c>
      <c r="F12" s="13">
        <f t="shared" ref="F12:F21" si="5">D12-E12</f>
        <v>42500</v>
      </c>
      <c r="G12" s="8" t="s">
        <v>19</v>
      </c>
    </row>
    <row r="13" spans="1:7" hidden="1" x14ac:dyDescent="0.3">
      <c r="A13" s="15">
        <v>45420</v>
      </c>
      <c r="B13" s="14">
        <v>100</v>
      </c>
      <c r="C13" s="8" t="s">
        <v>20</v>
      </c>
      <c r="D13" s="12">
        <v>50000</v>
      </c>
      <c r="E13" s="12">
        <f t="shared" si="4"/>
        <v>7500</v>
      </c>
      <c r="F13" s="13">
        <f t="shared" si="5"/>
        <v>42500</v>
      </c>
      <c r="G13" s="8" t="s">
        <v>28</v>
      </c>
    </row>
    <row r="14" spans="1:7" hidden="1" x14ac:dyDescent="0.3">
      <c r="A14" s="15">
        <v>45420</v>
      </c>
      <c r="B14" s="14">
        <v>100</v>
      </c>
      <c r="C14" s="8" t="s">
        <v>20</v>
      </c>
      <c r="D14" s="12">
        <v>50000</v>
      </c>
      <c r="E14" s="12">
        <f t="shared" si="4"/>
        <v>7500</v>
      </c>
      <c r="F14" s="13">
        <f t="shared" si="5"/>
        <v>42500</v>
      </c>
      <c r="G14" s="8" t="s">
        <v>22</v>
      </c>
    </row>
    <row r="15" spans="1:7" hidden="1" x14ac:dyDescent="0.3">
      <c r="A15" s="15">
        <v>45434</v>
      </c>
      <c r="B15" s="14">
        <v>101</v>
      </c>
      <c r="C15" s="8" t="s">
        <v>20</v>
      </c>
      <c r="D15" s="12">
        <v>50000</v>
      </c>
      <c r="E15" s="12">
        <f t="shared" si="4"/>
        <v>7500</v>
      </c>
      <c r="F15" s="13">
        <f t="shared" si="5"/>
        <v>42500</v>
      </c>
      <c r="G15" s="8" t="s">
        <v>19</v>
      </c>
    </row>
    <row r="16" spans="1:7" hidden="1" x14ac:dyDescent="0.3">
      <c r="A16" s="15">
        <v>45434</v>
      </c>
      <c r="B16" s="14">
        <v>101</v>
      </c>
      <c r="C16" s="8" t="s">
        <v>20</v>
      </c>
      <c r="D16" s="12">
        <v>50000</v>
      </c>
      <c r="E16" s="12">
        <f t="shared" si="4"/>
        <v>7500</v>
      </c>
      <c r="F16" s="13">
        <f t="shared" si="5"/>
        <v>42500</v>
      </c>
      <c r="G16" s="8" t="s">
        <v>28</v>
      </c>
    </row>
    <row r="17" spans="1:7" hidden="1" x14ac:dyDescent="0.3">
      <c r="A17" s="15">
        <v>45434</v>
      </c>
      <c r="B17" s="14">
        <v>101</v>
      </c>
      <c r="C17" s="8" t="s">
        <v>20</v>
      </c>
      <c r="D17" s="12">
        <v>50000</v>
      </c>
      <c r="E17" s="12">
        <f t="shared" si="4"/>
        <v>7500</v>
      </c>
      <c r="F17" s="13">
        <f t="shared" si="5"/>
        <v>42500</v>
      </c>
      <c r="G17" s="8" t="s">
        <v>22</v>
      </c>
    </row>
    <row r="18" spans="1:7" hidden="1" x14ac:dyDescent="0.3">
      <c r="A18" s="15">
        <v>45435</v>
      </c>
      <c r="B18" s="14">
        <v>135</v>
      </c>
      <c r="C18" s="8" t="s">
        <v>11</v>
      </c>
      <c r="D18" s="12">
        <v>50000</v>
      </c>
      <c r="E18" s="12">
        <f t="shared" si="4"/>
        <v>7500</v>
      </c>
      <c r="F18" s="13">
        <f t="shared" si="5"/>
        <v>42500</v>
      </c>
      <c r="G18" s="8" t="s">
        <v>31</v>
      </c>
    </row>
    <row r="19" spans="1:7" hidden="1" x14ac:dyDescent="0.3">
      <c r="A19" s="15">
        <v>45435</v>
      </c>
      <c r="B19" s="14">
        <v>135</v>
      </c>
      <c r="C19" s="8" t="s">
        <v>11</v>
      </c>
      <c r="D19" s="12">
        <v>50000</v>
      </c>
      <c r="E19" s="12">
        <f t="shared" si="4"/>
        <v>7500</v>
      </c>
      <c r="F19" s="13">
        <f t="shared" si="5"/>
        <v>42500</v>
      </c>
      <c r="G19" s="8" t="s">
        <v>23</v>
      </c>
    </row>
    <row r="20" spans="1:7" hidden="1" x14ac:dyDescent="0.3">
      <c r="A20" s="15">
        <v>45435</v>
      </c>
      <c r="B20" s="14">
        <v>135</v>
      </c>
      <c r="C20" s="8" t="s">
        <v>11</v>
      </c>
      <c r="D20" s="12">
        <v>50000</v>
      </c>
      <c r="E20" s="12">
        <f t="shared" si="4"/>
        <v>7500</v>
      </c>
      <c r="F20" s="13">
        <f t="shared" si="5"/>
        <v>42500</v>
      </c>
      <c r="G20" s="8" t="s">
        <v>12</v>
      </c>
    </row>
    <row r="21" spans="1:7" hidden="1" x14ac:dyDescent="0.3">
      <c r="A21" s="15">
        <v>45441</v>
      </c>
      <c r="B21" s="14">
        <v>147</v>
      </c>
      <c r="C21" s="8" t="s">
        <v>21</v>
      </c>
      <c r="D21" s="12">
        <v>50000</v>
      </c>
      <c r="E21" s="12">
        <f t="shared" si="4"/>
        <v>7500</v>
      </c>
      <c r="F21" s="13">
        <f t="shared" si="5"/>
        <v>42500</v>
      </c>
      <c r="G21" s="8" t="s">
        <v>19</v>
      </c>
    </row>
    <row r="22" spans="1:7" ht="28.8" hidden="1" x14ac:dyDescent="0.3">
      <c r="A22" s="15">
        <v>45428</v>
      </c>
      <c r="B22" s="14">
        <v>68</v>
      </c>
      <c r="C22" s="8" t="s">
        <v>18</v>
      </c>
      <c r="D22" s="12">
        <v>50000</v>
      </c>
      <c r="E22" s="12">
        <v>7500</v>
      </c>
      <c r="F22" s="13">
        <v>42500</v>
      </c>
      <c r="G22" s="8" t="s">
        <v>15</v>
      </c>
    </row>
    <row r="23" spans="1:7" ht="28.8" hidden="1" x14ac:dyDescent="0.3">
      <c r="A23" s="15">
        <v>45428</v>
      </c>
      <c r="B23" s="14">
        <v>68</v>
      </c>
      <c r="C23" s="8" t="s">
        <v>18</v>
      </c>
      <c r="D23" s="12">
        <v>50000</v>
      </c>
      <c r="E23" s="12">
        <v>7500</v>
      </c>
      <c r="F23" s="13">
        <v>42500</v>
      </c>
      <c r="G23" s="8" t="s">
        <v>23</v>
      </c>
    </row>
    <row r="24" spans="1:7" ht="28.8" hidden="1" x14ac:dyDescent="0.3">
      <c r="A24" s="15">
        <v>45428</v>
      </c>
      <c r="B24" s="14">
        <v>68</v>
      </c>
      <c r="C24" s="8" t="s">
        <v>18</v>
      </c>
      <c r="D24" s="54" t="s">
        <v>32</v>
      </c>
      <c r="E24" s="55"/>
      <c r="F24" s="56"/>
      <c r="G24" s="8" t="s">
        <v>35</v>
      </c>
    </row>
    <row r="25" spans="1:7" x14ac:dyDescent="0.3">
      <c r="A25" s="15">
        <v>45443</v>
      </c>
      <c r="B25" s="14">
        <v>119</v>
      </c>
      <c r="C25" s="8" t="s">
        <v>36</v>
      </c>
      <c r="D25" s="54" t="s">
        <v>32</v>
      </c>
      <c r="E25" s="55"/>
      <c r="F25" s="56"/>
      <c r="G25" s="8" t="s">
        <v>33</v>
      </c>
    </row>
    <row r="26" spans="1:7" s="51" customFormat="1" hidden="1" x14ac:dyDescent="0.3">
      <c r="A26" s="48">
        <v>45414</v>
      </c>
      <c r="B26" s="49">
        <v>9838</v>
      </c>
      <c r="C26" s="50" t="s">
        <v>0</v>
      </c>
      <c r="D26" s="52">
        <v>90000</v>
      </c>
      <c r="E26" s="52">
        <v>13500</v>
      </c>
      <c r="F26" s="53">
        <v>76500</v>
      </c>
      <c r="G26" s="50" t="s">
        <v>19</v>
      </c>
    </row>
    <row r="27" spans="1:7" hidden="1" x14ac:dyDescent="0.3">
      <c r="A27" s="15">
        <v>45414</v>
      </c>
      <c r="B27" s="14">
        <v>9838</v>
      </c>
      <c r="C27" s="8" t="s">
        <v>0</v>
      </c>
      <c r="D27" s="12">
        <v>90000</v>
      </c>
      <c r="E27" s="12">
        <v>13500</v>
      </c>
      <c r="F27" s="13">
        <v>76500</v>
      </c>
      <c r="G27" s="8" t="s">
        <v>31</v>
      </c>
    </row>
    <row r="28" spans="1:7" s="51" customFormat="1" hidden="1" x14ac:dyDescent="0.3">
      <c r="A28" s="48">
        <v>45414</v>
      </c>
      <c r="B28" s="49">
        <v>9838</v>
      </c>
      <c r="C28" s="50" t="s">
        <v>0</v>
      </c>
      <c r="D28" s="52">
        <v>90000</v>
      </c>
      <c r="E28" s="52">
        <v>13500</v>
      </c>
      <c r="F28" s="53">
        <v>76500</v>
      </c>
      <c r="G28" s="50" t="s">
        <v>15</v>
      </c>
    </row>
    <row r="29" spans="1:7" hidden="1" x14ac:dyDescent="0.3">
      <c r="A29" s="15">
        <v>45414</v>
      </c>
      <c r="B29" s="14">
        <v>9838</v>
      </c>
      <c r="C29" s="8" t="s">
        <v>0</v>
      </c>
      <c r="D29" s="12">
        <v>90000</v>
      </c>
      <c r="E29" s="12">
        <v>13500</v>
      </c>
      <c r="F29" s="13">
        <v>76500</v>
      </c>
      <c r="G29" s="8" t="s">
        <v>10</v>
      </c>
    </row>
    <row r="30" spans="1:7" x14ac:dyDescent="0.3">
      <c r="A30" s="15">
        <v>45414</v>
      </c>
      <c r="B30" s="14">
        <v>9838</v>
      </c>
      <c r="C30" s="8" t="s">
        <v>0</v>
      </c>
      <c r="D30" s="54" t="s">
        <v>32</v>
      </c>
      <c r="E30" s="55"/>
      <c r="F30" s="56"/>
      <c r="G30" s="8" t="s">
        <v>33</v>
      </c>
    </row>
    <row r="31" spans="1:7" s="51" customFormat="1" x14ac:dyDescent="0.3">
      <c r="A31" s="48">
        <v>45414</v>
      </c>
      <c r="B31" s="49">
        <v>9838</v>
      </c>
      <c r="C31" s="50" t="s">
        <v>0</v>
      </c>
      <c r="D31" s="60" t="s">
        <v>32</v>
      </c>
      <c r="E31" s="61"/>
      <c r="F31" s="62"/>
      <c r="G31" s="50" t="s">
        <v>34</v>
      </c>
    </row>
    <row r="32" spans="1:7" s="51" customFormat="1" hidden="1" x14ac:dyDescent="0.3">
      <c r="A32" s="48">
        <v>45419</v>
      </c>
      <c r="B32" s="49">
        <v>9839</v>
      </c>
      <c r="C32" s="50" t="s">
        <v>0</v>
      </c>
      <c r="D32" s="52">
        <v>90000</v>
      </c>
      <c r="E32" s="52">
        <v>13500</v>
      </c>
      <c r="F32" s="53">
        <v>76500</v>
      </c>
      <c r="G32" s="50" t="s">
        <v>19</v>
      </c>
    </row>
    <row r="33" spans="1:7" hidden="1" x14ac:dyDescent="0.3">
      <c r="A33" s="15">
        <v>45419</v>
      </c>
      <c r="B33" s="14">
        <v>9839</v>
      </c>
      <c r="C33" s="8" t="s">
        <v>0</v>
      </c>
      <c r="D33" s="12">
        <v>90000</v>
      </c>
      <c r="E33" s="12">
        <v>13500</v>
      </c>
      <c r="F33" s="13">
        <v>76500</v>
      </c>
      <c r="G33" s="8" t="s">
        <v>31</v>
      </c>
    </row>
    <row r="34" spans="1:7" hidden="1" x14ac:dyDescent="0.3">
      <c r="A34" s="15">
        <v>45419</v>
      </c>
      <c r="B34" s="14">
        <v>9839</v>
      </c>
      <c r="C34" s="8" t="s">
        <v>0</v>
      </c>
      <c r="D34" s="12">
        <v>90000</v>
      </c>
      <c r="E34" s="12">
        <v>13500</v>
      </c>
      <c r="F34" s="13">
        <v>76500</v>
      </c>
      <c r="G34" s="8" t="s">
        <v>10</v>
      </c>
    </row>
    <row r="35" spans="1:7" s="51" customFormat="1" hidden="1" x14ac:dyDescent="0.3">
      <c r="A35" s="48">
        <v>45419</v>
      </c>
      <c r="B35" s="49">
        <v>9839</v>
      </c>
      <c r="C35" s="50" t="s">
        <v>0</v>
      </c>
      <c r="D35" s="52">
        <v>90000</v>
      </c>
      <c r="E35" s="52">
        <v>13500</v>
      </c>
      <c r="F35" s="53">
        <v>76500</v>
      </c>
      <c r="G35" s="50" t="s">
        <v>15</v>
      </c>
    </row>
    <row r="36" spans="1:7" x14ac:dyDescent="0.3">
      <c r="A36" s="15">
        <v>45419</v>
      </c>
      <c r="B36" s="14">
        <v>9839</v>
      </c>
      <c r="C36" s="8" t="s">
        <v>0</v>
      </c>
      <c r="D36" s="54" t="s">
        <v>32</v>
      </c>
      <c r="E36" s="55"/>
      <c r="F36" s="56"/>
      <c r="G36" s="8" t="s">
        <v>33</v>
      </c>
    </row>
    <row r="37" spans="1:7" s="51" customFormat="1" x14ac:dyDescent="0.3">
      <c r="A37" s="48">
        <v>45419</v>
      </c>
      <c r="B37" s="49">
        <v>9839</v>
      </c>
      <c r="C37" s="50" t="s">
        <v>0</v>
      </c>
      <c r="D37" s="60" t="s">
        <v>32</v>
      </c>
      <c r="E37" s="61"/>
      <c r="F37" s="62"/>
      <c r="G37" s="50" t="s">
        <v>34</v>
      </c>
    </row>
    <row r="38" spans="1:7" s="51" customFormat="1" hidden="1" x14ac:dyDescent="0.3">
      <c r="A38" s="48">
        <v>45425</v>
      </c>
      <c r="B38" s="49">
        <v>9840</v>
      </c>
      <c r="C38" s="50" t="s">
        <v>0</v>
      </c>
      <c r="D38" s="52">
        <v>90000</v>
      </c>
      <c r="E38" s="52">
        <v>13500</v>
      </c>
      <c r="F38" s="53">
        <v>76500</v>
      </c>
      <c r="G38" s="50" t="s">
        <v>19</v>
      </c>
    </row>
    <row r="39" spans="1:7" hidden="1" x14ac:dyDescent="0.3">
      <c r="A39" s="15">
        <v>45425</v>
      </c>
      <c r="B39" s="14">
        <v>9840</v>
      </c>
      <c r="C39" s="8" t="s">
        <v>0</v>
      </c>
      <c r="D39" s="12">
        <v>90000</v>
      </c>
      <c r="E39" s="12">
        <v>13500</v>
      </c>
      <c r="F39" s="13">
        <v>76500</v>
      </c>
      <c r="G39" s="8" t="s">
        <v>31</v>
      </c>
    </row>
    <row r="40" spans="1:7" hidden="1" x14ac:dyDescent="0.3">
      <c r="A40" s="15">
        <v>45425</v>
      </c>
      <c r="B40" s="14">
        <v>9840</v>
      </c>
      <c r="C40" s="8" t="s">
        <v>0</v>
      </c>
      <c r="D40" s="12">
        <v>90000</v>
      </c>
      <c r="E40" s="12">
        <v>13500</v>
      </c>
      <c r="F40" s="13">
        <v>76500</v>
      </c>
      <c r="G40" s="8" t="s">
        <v>10</v>
      </c>
    </row>
    <row r="41" spans="1:7" s="51" customFormat="1" hidden="1" x14ac:dyDescent="0.3">
      <c r="A41" s="48">
        <v>45425</v>
      </c>
      <c r="B41" s="49">
        <v>9840</v>
      </c>
      <c r="C41" s="50" t="s">
        <v>0</v>
      </c>
      <c r="D41" s="52">
        <v>90000</v>
      </c>
      <c r="E41" s="52">
        <v>13500</v>
      </c>
      <c r="F41" s="53">
        <v>76500</v>
      </c>
      <c r="G41" s="50" t="s">
        <v>15</v>
      </c>
    </row>
    <row r="42" spans="1:7" x14ac:dyDescent="0.3">
      <c r="A42" s="15">
        <v>45425</v>
      </c>
      <c r="B42" s="14">
        <v>9840</v>
      </c>
      <c r="C42" s="8" t="s">
        <v>0</v>
      </c>
      <c r="D42" s="12">
        <v>90000</v>
      </c>
      <c r="E42" s="12">
        <v>13500</v>
      </c>
      <c r="F42" s="13">
        <v>76500</v>
      </c>
      <c r="G42" s="8" t="s">
        <v>33</v>
      </c>
    </row>
    <row r="43" spans="1:7" s="51" customFormat="1" x14ac:dyDescent="0.3">
      <c r="A43" s="48">
        <v>45425</v>
      </c>
      <c r="B43" s="49">
        <v>9840</v>
      </c>
      <c r="C43" s="50" t="s">
        <v>0</v>
      </c>
      <c r="D43" s="52">
        <v>90000</v>
      </c>
      <c r="E43" s="52">
        <v>13500</v>
      </c>
      <c r="F43" s="53">
        <v>76500</v>
      </c>
      <c r="G43" s="50" t="s">
        <v>34</v>
      </c>
    </row>
    <row r="44" spans="1:7" s="51" customFormat="1" hidden="1" x14ac:dyDescent="0.3">
      <c r="A44" s="48">
        <v>45426</v>
      </c>
      <c r="B44" s="49">
        <v>9841</v>
      </c>
      <c r="C44" s="50" t="s">
        <v>0</v>
      </c>
      <c r="D44" s="52">
        <v>90000</v>
      </c>
      <c r="E44" s="52">
        <v>13500</v>
      </c>
      <c r="F44" s="53">
        <v>76500</v>
      </c>
      <c r="G44" s="50" t="s">
        <v>19</v>
      </c>
    </row>
    <row r="45" spans="1:7" hidden="1" x14ac:dyDescent="0.3">
      <c r="A45" s="15">
        <v>45426</v>
      </c>
      <c r="B45" s="14">
        <v>9841</v>
      </c>
      <c r="C45" s="8" t="s">
        <v>0</v>
      </c>
      <c r="D45" s="12">
        <v>90000</v>
      </c>
      <c r="E45" s="12">
        <v>13500</v>
      </c>
      <c r="F45" s="13">
        <v>76500</v>
      </c>
      <c r="G45" s="8" t="s">
        <v>31</v>
      </c>
    </row>
    <row r="46" spans="1:7" hidden="1" x14ac:dyDescent="0.3">
      <c r="A46" s="15">
        <v>45426</v>
      </c>
      <c r="B46" s="14">
        <v>9841</v>
      </c>
      <c r="C46" s="8" t="s">
        <v>0</v>
      </c>
      <c r="D46" s="12">
        <v>90000</v>
      </c>
      <c r="E46" s="12">
        <v>13500</v>
      </c>
      <c r="F46" s="13">
        <v>76500</v>
      </c>
      <c r="G46" s="8" t="s">
        <v>10</v>
      </c>
    </row>
    <row r="47" spans="1:7" s="51" customFormat="1" hidden="1" x14ac:dyDescent="0.3">
      <c r="A47" s="48">
        <v>45426</v>
      </c>
      <c r="B47" s="49">
        <v>9841</v>
      </c>
      <c r="C47" s="50" t="s">
        <v>0</v>
      </c>
      <c r="D47" s="52">
        <v>90000</v>
      </c>
      <c r="E47" s="52">
        <v>13500</v>
      </c>
      <c r="F47" s="53">
        <v>76500</v>
      </c>
      <c r="G47" s="50" t="s">
        <v>15</v>
      </c>
    </row>
    <row r="48" spans="1:7" x14ac:dyDescent="0.3">
      <c r="A48" s="15">
        <v>45426</v>
      </c>
      <c r="B48" s="14">
        <v>9841</v>
      </c>
      <c r="C48" s="8" t="s">
        <v>0</v>
      </c>
      <c r="D48" s="54" t="s">
        <v>32</v>
      </c>
      <c r="E48" s="55"/>
      <c r="F48" s="56"/>
      <c r="G48" s="8" t="s">
        <v>33</v>
      </c>
    </row>
    <row r="49" spans="1:7" s="51" customFormat="1" x14ac:dyDescent="0.3">
      <c r="A49" s="48">
        <v>45426</v>
      </c>
      <c r="B49" s="49">
        <v>9841</v>
      </c>
      <c r="C49" s="50" t="s">
        <v>0</v>
      </c>
      <c r="D49" s="60" t="s">
        <v>32</v>
      </c>
      <c r="E49" s="61"/>
      <c r="F49" s="62"/>
      <c r="G49" s="50" t="s">
        <v>34</v>
      </c>
    </row>
    <row r="50" spans="1:7" s="51" customFormat="1" hidden="1" x14ac:dyDescent="0.3">
      <c r="A50" s="48">
        <v>45427</v>
      </c>
      <c r="B50" s="49">
        <v>9842</v>
      </c>
      <c r="C50" s="50" t="s">
        <v>0</v>
      </c>
      <c r="D50" s="52">
        <v>90000</v>
      </c>
      <c r="E50" s="52">
        <v>13500</v>
      </c>
      <c r="F50" s="53">
        <v>76500</v>
      </c>
      <c r="G50" s="50" t="s">
        <v>19</v>
      </c>
    </row>
    <row r="51" spans="1:7" hidden="1" x14ac:dyDescent="0.3">
      <c r="A51" s="15">
        <v>45427</v>
      </c>
      <c r="B51" s="14">
        <v>9842</v>
      </c>
      <c r="C51" s="8" t="s">
        <v>0</v>
      </c>
      <c r="D51" s="12">
        <v>90000</v>
      </c>
      <c r="E51" s="12">
        <v>13500</v>
      </c>
      <c r="F51" s="13">
        <v>76500</v>
      </c>
      <c r="G51" s="8" t="s">
        <v>31</v>
      </c>
    </row>
    <row r="52" spans="1:7" hidden="1" x14ac:dyDescent="0.3">
      <c r="A52" s="15">
        <v>45427</v>
      </c>
      <c r="B52" s="14">
        <v>9842</v>
      </c>
      <c r="C52" s="8" t="s">
        <v>0</v>
      </c>
      <c r="D52" s="12">
        <v>90000</v>
      </c>
      <c r="E52" s="12">
        <v>13500</v>
      </c>
      <c r="F52" s="13">
        <v>76500</v>
      </c>
      <c r="G52" s="8" t="s">
        <v>10</v>
      </c>
    </row>
    <row r="53" spans="1:7" s="51" customFormat="1" hidden="1" x14ac:dyDescent="0.3">
      <c r="A53" s="48">
        <v>45427</v>
      </c>
      <c r="B53" s="49">
        <v>9842</v>
      </c>
      <c r="C53" s="50" t="s">
        <v>0</v>
      </c>
      <c r="D53" s="52">
        <v>90000</v>
      </c>
      <c r="E53" s="52">
        <v>13500</v>
      </c>
      <c r="F53" s="53">
        <v>76500</v>
      </c>
      <c r="G53" s="50" t="s">
        <v>15</v>
      </c>
    </row>
    <row r="54" spans="1:7" x14ac:dyDescent="0.3">
      <c r="A54" s="15">
        <v>45427</v>
      </c>
      <c r="B54" s="14">
        <v>9842</v>
      </c>
      <c r="C54" s="8" t="s">
        <v>0</v>
      </c>
      <c r="D54" s="54" t="s">
        <v>32</v>
      </c>
      <c r="E54" s="55"/>
      <c r="F54" s="56"/>
      <c r="G54" s="8" t="s">
        <v>33</v>
      </c>
    </row>
    <row r="55" spans="1:7" s="51" customFormat="1" x14ac:dyDescent="0.3">
      <c r="A55" s="48">
        <v>45427</v>
      </c>
      <c r="B55" s="49">
        <v>9842</v>
      </c>
      <c r="C55" s="50" t="s">
        <v>0</v>
      </c>
      <c r="D55" s="60" t="s">
        <v>32</v>
      </c>
      <c r="E55" s="61"/>
      <c r="F55" s="62"/>
      <c r="G55" s="50" t="s">
        <v>34</v>
      </c>
    </row>
    <row r="56" spans="1:7" s="51" customFormat="1" hidden="1" x14ac:dyDescent="0.3">
      <c r="A56" s="48">
        <v>45433</v>
      </c>
      <c r="B56" s="49">
        <v>9843</v>
      </c>
      <c r="C56" s="50" t="s">
        <v>0</v>
      </c>
      <c r="D56" s="52">
        <v>90000</v>
      </c>
      <c r="E56" s="52">
        <v>13500</v>
      </c>
      <c r="F56" s="53">
        <v>76500</v>
      </c>
      <c r="G56" s="50" t="s">
        <v>19</v>
      </c>
    </row>
    <row r="57" spans="1:7" hidden="1" x14ac:dyDescent="0.3">
      <c r="A57" s="15">
        <v>45433</v>
      </c>
      <c r="B57" s="14">
        <v>9843</v>
      </c>
      <c r="C57" s="8" t="s">
        <v>0</v>
      </c>
      <c r="D57" s="12">
        <v>90000</v>
      </c>
      <c r="E57" s="12">
        <v>13500</v>
      </c>
      <c r="F57" s="13">
        <v>76500</v>
      </c>
      <c r="G57" s="8" t="s">
        <v>31</v>
      </c>
    </row>
    <row r="58" spans="1:7" hidden="1" x14ac:dyDescent="0.3">
      <c r="A58" s="15">
        <v>45433</v>
      </c>
      <c r="B58" s="14">
        <v>9843</v>
      </c>
      <c r="C58" s="8" t="s">
        <v>0</v>
      </c>
      <c r="D58" s="12">
        <v>90000</v>
      </c>
      <c r="E58" s="12">
        <v>13500</v>
      </c>
      <c r="F58" s="13">
        <v>76500</v>
      </c>
      <c r="G58" s="8" t="s">
        <v>10</v>
      </c>
    </row>
    <row r="59" spans="1:7" s="51" customFormat="1" hidden="1" x14ac:dyDescent="0.3">
      <c r="A59" s="48">
        <v>45433</v>
      </c>
      <c r="B59" s="49">
        <v>9843</v>
      </c>
      <c r="C59" s="50" t="s">
        <v>0</v>
      </c>
      <c r="D59" s="52">
        <v>90000</v>
      </c>
      <c r="E59" s="52">
        <v>13500</v>
      </c>
      <c r="F59" s="53">
        <v>76500</v>
      </c>
      <c r="G59" s="50" t="s">
        <v>15</v>
      </c>
    </row>
    <row r="60" spans="1:7" x14ac:dyDescent="0.3">
      <c r="A60" s="15">
        <v>45433</v>
      </c>
      <c r="B60" s="14">
        <v>9843</v>
      </c>
      <c r="C60" s="8" t="s">
        <v>0</v>
      </c>
      <c r="D60" s="54" t="s">
        <v>32</v>
      </c>
      <c r="E60" s="55"/>
      <c r="F60" s="56"/>
      <c r="G60" s="8" t="s">
        <v>33</v>
      </c>
    </row>
    <row r="61" spans="1:7" s="51" customFormat="1" x14ac:dyDescent="0.3">
      <c r="A61" s="48">
        <v>45433</v>
      </c>
      <c r="B61" s="49">
        <v>9843</v>
      </c>
      <c r="C61" s="50" t="s">
        <v>0</v>
      </c>
      <c r="D61" s="60" t="s">
        <v>32</v>
      </c>
      <c r="E61" s="61"/>
      <c r="F61" s="62"/>
      <c r="G61" s="50" t="s">
        <v>34</v>
      </c>
    </row>
    <row r="62" spans="1:7" s="51" customFormat="1" hidden="1" x14ac:dyDescent="0.3">
      <c r="A62" s="48">
        <v>45434</v>
      </c>
      <c r="B62" s="49">
        <v>9844</v>
      </c>
      <c r="C62" s="50" t="s">
        <v>0</v>
      </c>
      <c r="D62" s="52">
        <v>90000</v>
      </c>
      <c r="E62" s="52">
        <v>13500</v>
      </c>
      <c r="F62" s="53">
        <v>76500</v>
      </c>
      <c r="G62" s="50" t="s">
        <v>19</v>
      </c>
    </row>
    <row r="63" spans="1:7" hidden="1" x14ac:dyDescent="0.3">
      <c r="A63" s="15">
        <v>45434</v>
      </c>
      <c r="B63" s="14">
        <v>9844</v>
      </c>
      <c r="C63" s="8" t="s">
        <v>0</v>
      </c>
      <c r="D63" s="12">
        <v>90000</v>
      </c>
      <c r="E63" s="12">
        <v>13500</v>
      </c>
      <c r="F63" s="13">
        <v>76500</v>
      </c>
      <c r="G63" s="8" t="s">
        <v>31</v>
      </c>
    </row>
    <row r="64" spans="1:7" hidden="1" x14ac:dyDescent="0.3">
      <c r="A64" s="15">
        <v>45434</v>
      </c>
      <c r="B64" s="14">
        <v>9844</v>
      </c>
      <c r="C64" s="8" t="s">
        <v>0</v>
      </c>
      <c r="D64" s="12" t="s">
        <v>53</v>
      </c>
      <c r="E64" s="12">
        <v>13500</v>
      </c>
      <c r="F64" s="13">
        <v>76500</v>
      </c>
      <c r="G64" s="8" t="s">
        <v>10</v>
      </c>
    </row>
    <row r="65" spans="1:7" s="51" customFormat="1" hidden="1" x14ac:dyDescent="0.3">
      <c r="A65" s="48">
        <v>45434</v>
      </c>
      <c r="B65" s="49">
        <v>9844</v>
      </c>
      <c r="C65" s="50" t="s">
        <v>0</v>
      </c>
      <c r="D65" s="52">
        <v>90000</v>
      </c>
      <c r="E65" s="52">
        <v>13500</v>
      </c>
      <c r="F65" s="53">
        <v>76500</v>
      </c>
      <c r="G65" s="50" t="s">
        <v>15</v>
      </c>
    </row>
    <row r="66" spans="1:7" x14ac:dyDescent="0.3">
      <c r="A66" s="15">
        <v>45434</v>
      </c>
      <c r="B66" s="14">
        <v>9844</v>
      </c>
      <c r="C66" s="8" t="s">
        <v>0</v>
      </c>
      <c r="D66" s="54" t="s">
        <v>32</v>
      </c>
      <c r="E66" s="55"/>
      <c r="F66" s="56"/>
      <c r="G66" s="8" t="s">
        <v>33</v>
      </c>
    </row>
    <row r="67" spans="1:7" s="51" customFormat="1" x14ac:dyDescent="0.3">
      <c r="A67" s="48">
        <v>45434</v>
      </c>
      <c r="B67" s="49">
        <v>9844</v>
      </c>
      <c r="C67" s="50" t="s">
        <v>0</v>
      </c>
      <c r="D67" s="52">
        <v>90000</v>
      </c>
      <c r="E67" s="52">
        <v>13500</v>
      </c>
      <c r="F67" s="53">
        <v>76500</v>
      </c>
      <c r="G67" s="50" t="s">
        <v>34</v>
      </c>
    </row>
    <row r="68" spans="1:7" s="51" customFormat="1" hidden="1" x14ac:dyDescent="0.3">
      <c r="A68" s="48">
        <v>45440</v>
      </c>
      <c r="B68" s="49">
        <v>9845</v>
      </c>
      <c r="C68" s="50" t="s">
        <v>0</v>
      </c>
      <c r="D68" s="52">
        <v>90000</v>
      </c>
      <c r="E68" s="52">
        <v>13500</v>
      </c>
      <c r="F68" s="53">
        <v>76500</v>
      </c>
      <c r="G68" s="50" t="s">
        <v>19</v>
      </c>
    </row>
    <row r="69" spans="1:7" hidden="1" x14ac:dyDescent="0.3">
      <c r="A69" s="15">
        <v>45440</v>
      </c>
      <c r="B69" s="14">
        <v>9845</v>
      </c>
      <c r="C69" s="8" t="s">
        <v>0</v>
      </c>
      <c r="D69" s="12">
        <v>90000</v>
      </c>
      <c r="E69" s="12">
        <v>13500</v>
      </c>
      <c r="F69" s="13">
        <v>76500</v>
      </c>
      <c r="G69" s="8" t="s">
        <v>31</v>
      </c>
    </row>
    <row r="70" spans="1:7" hidden="1" x14ac:dyDescent="0.3">
      <c r="A70" s="15">
        <v>45440</v>
      </c>
      <c r="B70" s="14">
        <v>9845</v>
      </c>
      <c r="C70" s="8" t="s">
        <v>0</v>
      </c>
      <c r="D70" s="12" t="s">
        <v>53</v>
      </c>
      <c r="E70" s="12">
        <v>13500</v>
      </c>
      <c r="F70" s="13">
        <v>76500</v>
      </c>
      <c r="G70" s="8" t="s">
        <v>10</v>
      </c>
    </row>
    <row r="71" spans="1:7" s="51" customFormat="1" hidden="1" x14ac:dyDescent="0.3">
      <c r="A71" s="48">
        <v>45440</v>
      </c>
      <c r="B71" s="49">
        <v>9845</v>
      </c>
      <c r="C71" s="50" t="s">
        <v>0</v>
      </c>
      <c r="D71" s="52">
        <v>90000</v>
      </c>
      <c r="E71" s="52">
        <v>13500</v>
      </c>
      <c r="F71" s="53">
        <v>76500</v>
      </c>
      <c r="G71" s="50" t="s">
        <v>15</v>
      </c>
    </row>
    <row r="72" spans="1:7" x14ac:dyDescent="0.3">
      <c r="A72" s="15">
        <v>45440</v>
      </c>
      <c r="B72" s="14">
        <v>9845</v>
      </c>
      <c r="C72" s="8" t="s">
        <v>0</v>
      </c>
      <c r="D72" s="54" t="s">
        <v>32</v>
      </c>
      <c r="E72" s="55"/>
      <c r="F72" s="56"/>
      <c r="G72" s="8" t="s">
        <v>33</v>
      </c>
    </row>
    <row r="73" spans="1:7" s="51" customFormat="1" x14ac:dyDescent="0.3">
      <c r="A73" s="48">
        <v>45440</v>
      </c>
      <c r="B73" s="49">
        <v>9845</v>
      </c>
      <c r="C73" s="50" t="s">
        <v>0</v>
      </c>
      <c r="D73" s="60" t="s">
        <v>32</v>
      </c>
      <c r="E73" s="61"/>
      <c r="F73" s="62"/>
      <c r="G73" s="50" t="s">
        <v>34</v>
      </c>
    </row>
    <row r="74" spans="1:7" hidden="1" x14ac:dyDescent="0.3">
      <c r="A74" s="15">
        <v>45418</v>
      </c>
      <c r="B74" s="14">
        <v>234</v>
      </c>
      <c r="C74" s="8" t="s">
        <v>16</v>
      </c>
      <c r="D74" s="12">
        <v>75000</v>
      </c>
      <c r="E74" s="12">
        <v>11250</v>
      </c>
      <c r="F74" s="13">
        <v>63750</v>
      </c>
      <c r="G74" s="8" t="s">
        <v>19</v>
      </c>
    </row>
    <row r="75" spans="1:7" hidden="1" x14ac:dyDescent="0.3">
      <c r="A75" s="15">
        <v>45418</v>
      </c>
      <c r="B75" s="14">
        <v>234</v>
      </c>
      <c r="C75" s="8" t="s">
        <v>16</v>
      </c>
      <c r="D75" s="12">
        <v>75000</v>
      </c>
      <c r="E75" s="12">
        <v>11250</v>
      </c>
      <c r="F75" s="13">
        <v>63750</v>
      </c>
      <c r="G75" s="8" t="s">
        <v>15</v>
      </c>
    </row>
    <row r="76" spans="1:7" hidden="1" x14ac:dyDescent="0.3">
      <c r="A76" s="15">
        <v>45418</v>
      </c>
      <c r="B76" s="14">
        <v>234</v>
      </c>
      <c r="C76" s="8" t="s">
        <v>16</v>
      </c>
      <c r="D76" s="12">
        <v>75000</v>
      </c>
      <c r="E76" s="12">
        <v>11250</v>
      </c>
      <c r="F76" s="13">
        <v>63750</v>
      </c>
      <c r="G76" s="8" t="s">
        <v>22</v>
      </c>
    </row>
    <row r="77" spans="1:7" hidden="1" x14ac:dyDescent="0.3">
      <c r="A77" s="15">
        <v>45418</v>
      </c>
      <c r="B77" s="14">
        <v>234</v>
      </c>
      <c r="C77" s="8" t="s">
        <v>16</v>
      </c>
      <c r="D77" s="12">
        <v>75000</v>
      </c>
      <c r="E77" s="12">
        <v>11250</v>
      </c>
      <c r="F77" s="13">
        <v>63750</v>
      </c>
      <c r="G77" s="8" t="s">
        <v>26</v>
      </c>
    </row>
    <row r="78" spans="1:7" hidden="1" x14ac:dyDescent="0.3">
      <c r="A78" s="15">
        <v>45418</v>
      </c>
      <c r="B78" s="14">
        <v>234</v>
      </c>
      <c r="C78" s="8" t="s">
        <v>16</v>
      </c>
      <c r="D78" s="12">
        <v>75000</v>
      </c>
      <c r="E78" s="12">
        <v>11250</v>
      </c>
      <c r="F78" s="13">
        <v>63750</v>
      </c>
      <c r="G78" s="8" t="s">
        <v>39</v>
      </c>
    </row>
    <row r="79" spans="1:7" hidden="1" x14ac:dyDescent="0.3">
      <c r="A79" s="15">
        <v>45418</v>
      </c>
      <c r="B79" s="14">
        <v>234</v>
      </c>
      <c r="C79" s="8" t="s">
        <v>16</v>
      </c>
      <c r="D79" s="12">
        <v>75000</v>
      </c>
      <c r="E79" s="12">
        <v>11250</v>
      </c>
      <c r="F79" s="13">
        <v>63750</v>
      </c>
      <c r="G79" s="8" t="s">
        <v>28</v>
      </c>
    </row>
    <row r="80" spans="1:7" hidden="1" x14ac:dyDescent="0.3">
      <c r="A80" s="15">
        <v>45421</v>
      </c>
      <c r="B80" s="14">
        <v>235</v>
      </c>
      <c r="C80" s="8" t="s">
        <v>16</v>
      </c>
      <c r="D80" s="12">
        <v>75000</v>
      </c>
      <c r="E80" s="12">
        <v>11250</v>
      </c>
      <c r="F80" s="13">
        <v>63750</v>
      </c>
      <c r="G80" s="8" t="s">
        <v>19</v>
      </c>
    </row>
    <row r="81" spans="1:7" hidden="1" x14ac:dyDescent="0.3">
      <c r="A81" s="15">
        <v>45421</v>
      </c>
      <c r="B81" s="14">
        <v>235</v>
      </c>
      <c r="C81" s="8" t="s">
        <v>16</v>
      </c>
      <c r="D81" s="12">
        <v>75000</v>
      </c>
      <c r="E81" s="12">
        <v>11250</v>
      </c>
      <c r="F81" s="13">
        <v>63750</v>
      </c>
      <c r="G81" s="8" t="s">
        <v>15</v>
      </c>
    </row>
    <row r="82" spans="1:7" hidden="1" x14ac:dyDescent="0.3">
      <c r="A82" s="15">
        <v>45421</v>
      </c>
      <c r="B82" s="14">
        <v>235</v>
      </c>
      <c r="C82" s="8" t="s">
        <v>16</v>
      </c>
      <c r="D82" s="12">
        <v>75000</v>
      </c>
      <c r="E82" s="12">
        <v>11250</v>
      </c>
      <c r="F82" s="13">
        <v>63750</v>
      </c>
      <c r="G82" s="8" t="s">
        <v>22</v>
      </c>
    </row>
    <row r="83" spans="1:7" hidden="1" x14ac:dyDescent="0.3">
      <c r="A83" s="15">
        <v>45421</v>
      </c>
      <c r="B83" s="14">
        <v>235</v>
      </c>
      <c r="C83" s="8" t="s">
        <v>16</v>
      </c>
      <c r="D83" s="12">
        <v>75000</v>
      </c>
      <c r="E83" s="12">
        <v>11250</v>
      </c>
      <c r="F83" s="13">
        <v>63750</v>
      </c>
      <c r="G83" s="8" t="s">
        <v>26</v>
      </c>
    </row>
    <row r="84" spans="1:7" hidden="1" x14ac:dyDescent="0.3">
      <c r="A84" s="15">
        <v>45421</v>
      </c>
      <c r="B84" s="14">
        <v>235</v>
      </c>
      <c r="C84" s="8" t="s">
        <v>16</v>
      </c>
      <c r="D84" s="12">
        <v>75000</v>
      </c>
      <c r="E84" s="12">
        <v>11250</v>
      </c>
      <c r="F84" s="13">
        <v>63750</v>
      </c>
      <c r="G84" s="8" t="s">
        <v>39</v>
      </c>
    </row>
    <row r="85" spans="1:7" hidden="1" x14ac:dyDescent="0.3">
      <c r="A85" s="15">
        <v>45421</v>
      </c>
      <c r="B85" s="14">
        <v>235</v>
      </c>
      <c r="C85" s="8" t="s">
        <v>16</v>
      </c>
      <c r="D85" s="12">
        <v>75000</v>
      </c>
      <c r="E85" s="12">
        <v>11250</v>
      </c>
      <c r="F85" s="13">
        <v>63750</v>
      </c>
      <c r="G85" s="8" t="s">
        <v>28</v>
      </c>
    </row>
    <row r="86" spans="1:7" hidden="1" x14ac:dyDescent="0.3">
      <c r="A86" s="15">
        <v>45435</v>
      </c>
      <c r="B86" s="14">
        <v>236</v>
      </c>
      <c r="C86" s="8" t="s">
        <v>16</v>
      </c>
      <c r="D86" s="12">
        <v>75000</v>
      </c>
      <c r="E86" s="12">
        <v>11250</v>
      </c>
      <c r="F86" s="13">
        <v>63750</v>
      </c>
      <c r="G86" s="8" t="s">
        <v>19</v>
      </c>
    </row>
    <row r="87" spans="1:7" hidden="1" x14ac:dyDescent="0.3">
      <c r="A87" s="15">
        <v>45435</v>
      </c>
      <c r="B87" s="14">
        <v>236</v>
      </c>
      <c r="C87" s="8" t="s">
        <v>16</v>
      </c>
      <c r="D87" s="12">
        <v>75000</v>
      </c>
      <c r="E87" s="12">
        <v>11250</v>
      </c>
      <c r="F87" s="13">
        <v>63750</v>
      </c>
      <c r="G87" s="8" t="s">
        <v>15</v>
      </c>
    </row>
    <row r="88" spans="1:7" hidden="1" x14ac:dyDescent="0.3">
      <c r="A88" s="15">
        <v>45435</v>
      </c>
      <c r="B88" s="14">
        <v>236</v>
      </c>
      <c r="C88" s="8" t="s">
        <v>16</v>
      </c>
      <c r="D88" s="12">
        <v>75000</v>
      </c>
      <c r="E88" s="12">
        <v>11250</v>
      </c>
      <c r="F88" s="13">
        <v>63750</v>
      </c>
      <c r="G88" s="8" t="s">
        <v>22</v>
      </c>
    </row>
    <row r="89" spans="1:7" hidden="1" x14ac:dyDescent="0.3">
      <c r="A89" s="15">
        <v>45435</v>
      </c>
      <c r="B89" s="14">
        <v>236</v>
      </c>
      <c r="C89" s="8" t="s">
        <v>16</v>
      </c>
      <c r="D89" s="12">
        <v>75000</v>
      </c>
      <c r="E89" s="12">
        <v>11250</v>
      </c>
      <c r="F89" s="13">
        <v>63750</v>
      </c>
      <c r="G89" s="8" t="s">
        <v>26</v>
      </c>
    </row>
    <row r="90" spans="1:7" hidden="1" x14ac:dyDescent="0.3">
      <c r="A90" s="15">
        <v>45435</v>
      </c>
      <c r="B90" s="14">
        <v>236</v>
      </c>
      <c r="C90" s="8" t="s">
        <v>16</v>
      </c>
      <c r="D90" s="54" t="s">
        <v>32</v>
      </c>
      <c r="E90" s="55"/>
      <c r="F90" s="56"/>
      <c r="G90" s="8" t="s">
        <v>39</v>
      </c>
    </row>
    <row r="91" spans="1:7" hidden="1" x14ac:dyDescent="0.3">
      <c r="A91" s="15">
        <v>45435</v>
      </c>
      <c r="B91" s="14">
        <v>236</v>
      </c>
      <c r="C91" s="8" t="s">
        <v>16</v>
      </c>
      <c r="D91" s="12">
        <v>75000</v>
      </c>
      <c r="E91" s="12">
        <v>11250</v>
      </c>
      <c r="F91" s="13">
        <v>63750</v>
      </c>
      <c r="G91" s="8" t="s">
        <v>28</v>
      </c>
    </row>
    <row r="92" spans="1:7" hidden="1" x14ac:dyDescent="0.3">
      <c r="A92" s="15">
        <v>45418</v>
      </c>
      <c r="B92" s="14">
        <v>269</v>
      </c>
      <c r="C92" s="8" t="s">
        <v>1</v>
      </c>
      <c r="D92" s="54" t="s">
        <v>32</v>
      </c>
      <c r="E92" s="55"/>
      <c r="F92" s="56"/>
      <c r="G92" s="8" t="s">
        <v>31</v>
      </c>
    </row>
    <row r="93" spans="1:7" hidden="1" x14ac:dyDescent="0.3">
      <c r="A93" s="15">
        <v>45418</v>
      </c>
      <c r="B93" s="14">
        <v>269</v>
      </c>
      <c r="C93" s="8" t="s">
        <v>1</v>
      </c>
      <c r="D93" s="12">
        <v>75000</v>
      </c>
      <c r="E93" s="12">
        <v>11250</v>
      </c>
      <c r="F93" s="13">
        <v>63750</v>
      </c>
      <c r="G93" s="8" t="s">
        <v>10</v>
      </c>
    </row>
    <row r="94" spans="1:7" hidden="1" x14ac:dyDescent="0.3">
      <c r="A94" s="15">
        <v>45418</v>
      </c>
      <c r="B94" s="14">
        <v>269</v>
      </c>
      <c r="C94" s="8" t="s">
        <v>1</v>
      </c>
      <c r="D94" s="12">
        <v>75000</v>
      </c>
      <c r="E94" s="12">
        <v>11250</v>
      </c>
      <c r="F94" s="13">
        <v>63750</v>
      </c>
      <c r="G94" s="8" t="s">
        <v>28</v>
      </c>
    </row>
    <row r="95" spans="1:7" hidden="1" x14ac:dyDescent="0.3">
      <c r="A95" s="15">
        <v>45418</v>
      </c>
      <c r="B95" s="14">
        <v>269</v>
      </c>
      <c r="C95" s="8" t="s">
        <v>1</v>
      </c>
      <c r="D95" s="12">
        <v>75000</v>
      </c>
      <c r="E95" s="12">
        <v>11250</v>
      </c>
      <c r="F95" s="13">
        <v>63750</v>
      </c>
      <c r="G95" s="8" t="s">
        <v>15</v>
      </c>
    </row>
    <row r="96" spans="1:7" hidden="1" x14ac:dyDescent="0.3">
      <c r="A96" s="15">
        <v>45418</v>
      </c>
      <c r="B96" s="14">
        <v>269</v>
      </c>
      <c r="C96" s="8" t="s">
        <v>1</v>
      </c>
      <c r="D96" s="12">
        <v>75000</v>
      </c>
      <c r="E96" s="12">
        <v>11250</v>
      </c>
      <c r="F96" s="13">
        <v>63750</v>
      </c>
      <c r="G96" s="8" t="s">
        <v>12</v>
      </c>
    </row>
    <row r="97" spans="1:7" hidden="1" x14ac:dyDescent="0.3">
      <c r="A97" s="15">
        <v>45432</v>
      </c>
      <c r="B97" s="14">
        <v>270</v>
      </c>
      <c r="C97" s="8" t="s">
        <v>1</v>
      </c>
      <c r="D97" s="12">
        <v>75000</v>
      </c>
      <c r="E97" s="12">
        <v>11250</v>
      </c>
      <c r="F97" s="13">
        <v>63750</v>
      </c>
      <c r="G97" s="8" t="s">
        <v>31</v>
      </c>
    </row>
    <row r="98" spans="1:7" hidden="1" x14ac:dyDescent="0.3">
      <c r="A98" s="15">
        <v>45432</v>
      </c>
      <c r="B98" s="14">
        <v>270</v>
      </c>
      <c r="C98" s="8" t="s">
        <v>1</v>
      </c>
      <c r="D98" s="12">
        <v>75000</v>
      </c>
      <c r="E98" s="12">
        <v>11250</v>
      </c>
      <c r="F98" s="13">
        <v>63750</v>
      </c>
      <c r="G98" s="8" t="s">
        <v>10</v>
      </c>
    </row>
    <row r="99" spans="1:7" hidden="1" x14ac:dyDescent="0.3">
      <c r="A99" s="15">
        <v>45432</v>
      </c>
      <c r="B99" s="14">
        <v>270</v>
      </c>
      <c r="C99" s="8" t="s">
        <v>1</v>
      </c>
      <c r="D99" s="12">
        <v>75000</v>
      </c>
      <c r="E99" s="12">
        <v>11250</v>
      </c>
      <c r="F99" s="13">
        <v>63750</v>
      </c>
      <c r="G99" s="8" t="s">
        <v>28</v>
      </c>
    </row>
    <row r="100" spans="1:7" hidden="1" x14ac:dyDescent="0.3">
      <c r="A100" s="15">
        <v>45432</v>
      </c>
      <c r="B100" s="14">
        <v>270</v>
      </c>
      <c r="C100" s="8" t="s">
        <v>1</v>
      </c>
      <c r="D100" s="12">
        <v>75000</v>
      </c>
      <c r="E100" s="12">
        <v>11250</v>
      </c>
      <c r="F100" s="13">
        <v>63750</v>
      </c>
      <c r="G100" s="8" t="s">
        <v>15</v>
      </c>
    </row>
    <row r="101" spans="1:7" hidden="1" x14ac:dyDescent="0.3">
      <c r="A101" s="15">
        <v>45432</v>
      </c>
      <c r="B101" s="14">
        <v>270</v>
      </c>
      <c r="C101" s="8" t="s">
        <v>1</v>
      </c>
      <c r="D101" s="12">
        <v>75000</v>
      </c>
      <c r="E101" s="12">
        <v>11250</v>
      </c>
      <c r="F101" s="13">
        <v>63750</v>
      </c>
      <c r="G101" s="8" t="s">
        <v>12</v>
      </c>
    </row>
    <row r="102" spans="1:7" hidden="1" x14ac:dyDescent="0.3">
      <c r="A102" s="15">
        <v>45433</v>
      </c>
      <c r="B102" s="14">
        <v>722</v>
      </c>
      <c r="C102" s="8" t="s">
        <v>13</v>
      </c>
      <c r="D102" s="12">
        <v>75000</v>
      </c>
      <c r="E102" s="12">
        <v>11250</v>
      </c>
      <c r="F102" s="13">
        <v>63750</v>
      </c>
      <c r="G102" s="8" t="s">
        <v>25</v>
      </c>
    </row>
    <row r="103" spans="1:7" hidden="1" x14ac:dyDescent="0.3">
      <c r="A103" s="15">
        <v>45433</v>
      </c>
      <c r="B103" s="14">
        <v>722</v>
      </c>
      <c r="C103" s="8" t="s">
        <v>13</v>
      </c>
      <c r="D103" s="12">
        <v>75000</v>
      </c>
      <c r="E103" s="12">
        <v>11250</v>
      </c>
      <c r="F103" s="13">
        <v>63750</v>
      </c>
      <c r="G103" s="8" t="s">
        <v>35</v>
      </c>
    </row>
    <row r="104" spans="1:7" hidden="1" x14ac:dyDescent="0.3">
      <c r="A104" s="15">
        <v>45433</v>
      </c>
      <c r="B104" s="14">
        <v>722</v>
      </c>
      <c r="C104" s="8" t="s">
        <v>13</v>
      </c>
      <c r="D104" s="12">
        <v>75000</v>
      </c>
      <c r="E104" s="12">
        <v>11250</v>
      </c>
      <c r="F104" s="13">
        <v>63750</v>
      </c>
      <c r="G104" s="8" t="s">
        <v>19</v>
      </c>
    </row>
    <row r="105" spans="1:7" hidden="1" x14ac:dyDescent="0.3">
      <c r="A105" s="15">
        <v>45433</v>
      </c>
      <c r="B105" s="14">
        <v>722</v>
      </c>
      <c r="C105" s="8" t="s">
        <v>13</v>
      </c>
      <c r="D105" s="12">
        <v>75000</v>
      </c>
      <c r="E105" s="12">
        <v>11250</v>
      </c>
      <c r="F105" s="13">
        <v>63750</v>
      </c>
      <c r="G105" s="8" t="s">
        <v>23</v>
      </c>
    </row>
    <row r="106" spans="1:7" hidden="1" x14ac:dyDescent="0.3">
      <c r="A106" s="15">
        <v>45433</v>
      </c>
      <c r="B106" s="14">
        <v>722</v>
      </c>
      <c r="C106" s="8" t="s">
        <v>13</v>
      </c>
      <c r="D106" s="12">
        <v>75000</v>
      </c>
      <c r="E106" s="12">
        <v>11250</v>
      </c>
      <c r="F106" s="13">
        <v>63750</v>
      </c>
      <c r="G106" s="8" t="s">
        <v>12</v>
      </c>
    </row>
    <row r="107" spans="1:7" x14ac:dyDescent="0.3">
      <c r="A107" s="15">
        <v>45433</v>
      </c>
      <c r="B107" s="14">
        <v>722</v>
      </c>
      <c r="C107" s="8" t="s">
        <v>13</v>
      </c>
      <c r="D107" s="54" t="s">
        <v>32</v>
      </c>
      <c r="E107" s="55"/>
      <c r="F107" s="56"/>
      <c r="G107" s="8" t="s">
        <v>33</v>
      </c>
    </row>
    <row r="108" spans="1:7" hidden="1" x14ac:dyDescent="0.3">
      <c r="A108" s="15">
        <v>45440</v>
      </c>
      <c r="B108" s="14">
        <v>723</v>
      </c>
      <c r="C108" s="8" t="s">
        <v>13</v>
      </c>
      <c r="D108" s="12">
        <v>75000</v>
      </c>
      <c r="E108" s="12">
        <v>11250</v>
      </c>
      <c r="F108" s="13">
        <v>63750</v>
      </c>
      <c r="G108" s="8" t="s">
        <v>25</v>
      </c>
    </row>
    <row r="109" spans="1:7" hidden="1" x14ac:dyDescent="0.3">
      <c r="A109" s="15">
        <v>45440</v>
      </c>
      <c r="B109" s="14">
        <v>723</v>
      </c>
      <c r="C109" s="8" t="s">
        <v>13</v>
      </c>
      <c r="D109" s="54" t="s">
        <v>32</v>
      </c>
      <c r="E109" s="55"/>
      <c r="F109" s="56"/>
      <c r="G109" s="8" t="s">
        <v>35</v>
      </c>
    </row>
    <row r="110" spans="1:7" hidden="1" x14ac:dyDescent="0.3">
      <c r="A110" s="15">
        <v>45440</v>
      </c>
      <c r="B110" s="14">
        <v>723</v>
      </c>
      <c r="C110" s="8" t="s">
        <v>13</v>
      </c>
      <c r="D110" s="12">
        <v>75000</v>
      </c>
      <c r="E110" s="12">
        <v>11250</v>
      </c>
      <c r="F110" s="13">
        <v>63750</v>
      </c>
      <c r="G110" s="8" t="s">
        <v>19</v>
      </c>
    </row>
    <row r="111" spans="1:7" hidden="1" x14ac:dyDescent="0.3">
      <c r="A111" s="15">
        <v>45440</v>
      </c>
      <c r="B111" s="14">
        <v>723</v>
      </c>
      <c r="C111" s="8" t="s">
        <v>13</v>
      </c>
      <c r="D111" s="12">
        <v>75000</v>
      </c>
      <c r="E111" s="12">
        <v>11250</v>
      </c>
      <c r="F111" s="13">
        <v>63750</v>
      </c>
      <c r="G111" s="8" t="s">
        <v>23</v>
      </c>
    </row>
    <row r="112" spans="1:7" hidden="1" x14ac:dyDescent="0.3">
      <c r="A112" s="15">
        <v>45440</v>
      </c>
      <c r="B112" s="14">
        <v>723</v>
      </c>
      <c r="C112" s="8" t="s">
        <v>13</v>
      </c>
      <c r="D112" s="12">
        <v>75000</v>
      </c>
      <c r="E112" s="12">
        <v>11250</v>
      </c>
      <c r="F112" s="13">
        <v>63750</v>
      </c>
      <c r="G112" s="8" t="s">
        <v>12</v>
      </c>
    </row>
    <row r="113" spans="1:7" x14ac:dyDescent="0.3">
      <c r="A113" s="15">
        <v>45440</v>
      </c>
      <c r="B113" s="14">
        <v>723</v>
      </c>
      <c r="C113" s="8" t="s">
        <v>13</v>
      </c>
      <c r="D113" s="54" t="s">
        <v>32</v>
      </c>
      <c r="E113" s="55"/>
      <c r="F113" s="56"/>
      <c r="G113" s="8" t="s">
        <v>33</v>
      </c>
    </row>
    <row r="114" spans="1:7" hidden="1" x14ac:dyDescent="0.3">
      <c r="A114" s="15">
        <v>45433</v>
      </c>
      <c r="B114" s="14">
        <v>796</v>
      </c>
      <c r="C114" s="8" t="s">
        <v>14</v>
      </c>
      <c r="D114" s="12">
        <v>75000</v>
      </c>
      <c r="E114" s="12">
        <v>11250</v>
      </c>
      <c r="F114" s="13">
        <v>63750</v>
      </c>
      <c r="G114" s="8" t="s">
        <v>25</v>
      </c>
    </row>
    <row r="115" spans="1:7" hidden="1" x14ac:dyDescent="0.3">
      <c r="A115" s="15">
        <v>45433</v>
      </c>
      <c r="B115" s="14">
        <v>796</v>
      </c>
      <c r="C115" s="8" t="s">
        <v>14</v>
      </c>
      <c r="D115" s="12">
        <v>75000</v>
      </c>
      <c r="E115" s="12">
        <v>11250</v>
      </c>
      <c r="F115" s="13">
        <v>63750</v>
      </c>
      <c r="G115" s="8" t="s">
        <v>35</v>
      </c>
    </row>
    <row r="116" spans="1:7" hidden="1" x14ac:dyDescent="0.3">
      <c r="A116" s="15">
        <v>45433</v>
      </c>
      <c r="B116" s="14">
        <v>796</v>
      </c>
      <c r="C116" s="8" t="s">
        <v>14</v>
      </c>
      <c r="D116" s="12">
        <v>75000</v>
      </c>
      <c r="E116" s="12">
        <v>11250</v>
      </c>
      <c r="F116" s="13">
        <v>63750</v>
      </c>
      <c r="G116" s="8" t="s">
        <v>19</v>
      </c>
    </row>
    <row r="117" spans="1:7" hidden="1" x14ac:dyDescent="0.3">
      <c r="A117" s="15">
        <v>45433</v>
      </c>
      <c r="B117" s="14">
        <v>796</v>
      </c>
      <c r="C117" s="8" t="s">
        <v>14</v>
      </c>
      <c r="D117" s="12">
        <v>75000</v>
      </c>
      <c r="E117" s="12">
        <v>11250</v>
      </c>
      <c r="F117" s="13">
        <v>63750</v>
      </c>
      <c r="G117" s="8" t="s">
        <v>23</v>
      </c>
    </row>
    <row r="118" spans="1:7" hidden="1" x14ac:dyDescent="0.3">
      <c r="A118" s="15">
        <v>45433</v>
      </c>
      <c r="B118" s="14">
        <v>796</v>
      </c>
      <c r="C118" s="8" t="s">
        <v>14</v>
      </c>
      <c r="D118" s="12">
        <v>75000</v>
      </c>
      <c r="E118" s="12">
        <v>11250</v>
      </c>
      <c r="F118" s="13">
        <v>63750</v>
      </c>
      <c r="G118" s="8" t="s">
        <v>12</v>
      </c>
    </row>
    <row r="119" spans="1:7" x14ac:dyDescent="0.3">
      <c r="A119" s="15">
        <v>45433</v>
      </c>
      <c r="B119" s="14">
        <v>796</v>
      </c>
      <c r="C119" s="8" t="s">
        <v>14</v>
      </c>
      <c r="D119" s="54" t="s">
        <v>32</v>
      </c>
      <c r="E119" s="55"/>
      <c r="F119" s="56"/>
      <c r="G119" s="8" t="s">
        <v>33</v>
      </c>
    </row>
    <row r="120" spans="1:7" hidden="1" x14ac:dyDescent="0.3">
      <c r="A120" s="15">
        <v>45440</v>
      </c>
      <c r="B120" s="14">
        <v>797</v>
      </c>
      <c r="C120" s="8" t="s">
        <v>14</v>
      </c>
      <c r="D120" s="12">
        <v>75000</v>
      </c>
      <c r="E120" s="12">
        <v>11250</v>
      </c>
      <c r="F120" s="13">
        <v>63750</v>
      </c>
      <c r="G120" s="8" t="s">
        <v>25</v>
      </c>
    </row>
    <row r="121" spans="1:7" hidden="1" x14ac:dyDescent="0.3">
      <c r="A121" s="15">
        <v>45440</v>
      </c>
      <c r="B121" s="14">
        <v>797</v>
      </c>
      <c r="C121" s="8" t="s">
        <v>14</v>
      </c>
      <c r="D121" s="54" t="s">
        <v>32</v>
      </c>
      <c r="E121" s="55"/>
      <c r="F121" s="56"/>
      <c r="G121" s="8" t="s">
        <v>35</v>
      </c>
    </row>
    <row r="122" spans="1:7" hidden="1" x14ac:dyDescent="0.3">
      <c r="A122" s="15">
        <v>45440</v>
      </c>
      <c r="B122" s="14">
        <v>797</v>
      </c>
      <c r="C122" s="8" t="s">
        <v>14</v>
      </c>
      <c r="D122" s="12">
        <v>75000</v>
      </c>
      <c r="E122" s="12">
        <v>11250</v>
      </c>
      <c r="F122" s="13">
        <v>63750</v>
      </c>
      <c r="G122" s="8" t="s">
        <v>19</v>
      </c>
    </row>
    <row r="123" spans="1:7" hidden="1" x14ac:dyDescent="0.3">
      <c r="A123" s="15">
        <v>45440</v>
      </c>
      <c r="B123" s="14">
        <v>797</v>
      </c>
      <c r="C123" s="8" t="s">
        <v>14</v>
      </c>
      <c r="D123" s="12">
        <v>75000</v>
      </c>
      <c r="E123" s="12">
        <v>11250</v>
      </c>
      <c r="F123" s="13">
        <v>63750</v>
      </c>
      <c r="G123" s="8" t="s">
        <v>23</v>
      </c>
    </row>
    <row r="124" spans="1:7" hidden="1" x14ac:dyDescent="0.3">
      <c r="A124" s="15">
        <v>45440</v>
      </c>
      <c r="B124" s="14">
        <v>797</v>
      </c>
      <c r="C124" s="8" t="s">
        <v>14</v>
      </c>
      <c r="D124" s="12">
        <v>75000</v>
      </c>
      <c r="E124" s="12">
        <v>11250</v>
      </c>
      <c r="F124" s="13">
        <v>63750</v>
      </c>
      <c r="G124" s="8" t="s">
        <v>12</v>
      </c>
    </row>
    <row r="125" spans="1:7" x14ac:dyDescent="0.3">
      <c r="A125" s="15">
        <v>45440</v>
      </c>
      <c r="B125" s="14">
        <v>797</v>
      </c>
      <c r="C125" s="8" t="s">
        <v>14</v>
      </c>
      <c r="D125" s="54" t="s">
        <v>32</v>
      </c>
      <c r="E125" s="55"/>
      <c r="F125" s="56"/>
      <c r="G125" s="8" t="s">
        <v>33</v>
      </c>
    </row>
    <row r="126" spans="1:7" hidden="1" x14ac:dyDescent="0.3">
      <c r="A126" s="15"/>
      <c r="B126" s="14"/>
      <c r="C126" s="8"/>
      <c r="D126" s="12"/>
      <c r="E126" s="12"/>
      <c r="F126" s="13"/>
      <c r="G126" s="8"/>
    </row>
    <row r="127" spans="1:7" hidden="1" x14ac:dyDescent="0.3">
      <c r="A127" s="15"/>
      <c r="B127" s="14"/>
      <c r="C127" s="8"/>
      <c r="D127" s="12"/>
      <c r="E127" s="12"/>
      <c r="F127" s="13"/>
      <c r="G127" s="8"/>
    </row>
    <row r="128" spans="1:7" hidden="1" x14ac:dyDescent="0.3">
      <c r="A128" s="15"/>
      <c r="B128" s="14"/>
      <c r="C128" s="8"/>
      <c r="D128" s="12"/>
      <c r="E128" s="12"/>
      <c r="F128" s="13"/>
      <c r="G128" s="8"/>
    </row>
    <row r="129" spans="1:7" hidden="1" x14ac:dyDescent="0.3">
      <c r="A129" s="15"/>
      <c r="B129" s="14"/>
      <c r="C129" s="8"/>
      <c r="D129" s="12"/>
      <c r="E129" s="12"/>
      <c r="F129" s="13"/>
      <c r="G129" s="8"/>
    </row>
    <row r="130" spans="1:7" hidden="1" x14ac:dyDescent="0.3">
      <c r="A130" s="15"/>
      <c r="B130" s="14"/>
      <c r="C130" s="8"/>
      <c r="D130" s="12"/>
      <c r="E130" s="12"/>
      <c r="F130" s="13"/>
      <c r="G130" s="8"/>
    </row>
    <row r="131" spans="1:7" hidden="1" x14ac:dyDescent="0.3">
      <c r="A131" s="15"/>
      <c r="B131" s="14"/>
      <c r="C131" s="8"/>
      <c r="D131" s="12"/>
      <c r="E131" s="12"/>
      <c r="F131" s="13"/>
      <c r="G131" s="8"/>
    </row>
    <row r="132" spans="1:7" hidden="1" x14ac:dyDescent="0.3">
      <c r="A132" s="15"/>
      <c r="B132" s="14"/>
      <c r="C132" s="8"/>
      <c r="D132" s="12"/>
      <c r="E132" s="12"/>
      <c r="F132" s="13"/>
      <c r="G132" s="8"/>
    </row>
    <row r="133" spans="1:7" hidden="1" x14ac:dyDescent="0.3">
      <c r="A133" s="15"/>
      <c r="B133" s="14"/>
      <c r="C133" s="8"/>
      <c r="D133" s="12"/>
      <c r="E133" s="12"/>
      <c r="F133" s="13"/>
      <c r="G133" s="8"/>
    </row>
    <row r="134" spans="1:7" hidden="1" x14ac:dyDescent="0.3">
      <c r="A134" s="15"/>
      <c r="B134" s="14"/>
      <c r="C134" s="8"/>
      <c r="D134" s="12"/>
      <c r="E134" s="12"/>
      <c r="F134" s="13"/>
      <c r="G134" s="8"/>
    </row>
    <row r="135" spans="1:7" hidden="1" x14ac:dyDescent="0.3">
      <c r="A135" s="15"/>
      <c r="B135" s="14"/>
      <c r="C135" s="8"/>
      <c r="D135" s="12"/>
      <c r="E135" s="12"/>
      <c r="F135" s="13"/>
      <c r="G135" s="8"/>
    </row>
    <row r="136" spans="1:7" hidden="1" x14ac:dyDescent="0.3">
      <c r="A136" s="15"/>
      <c r="B136" s="14"/>
      <c r="C136" s="8"/>
      <c r="D136" s="12"/>
      <c r="E136" s="12"/>
      <c r="F136" s="13"/>
      <c r="G136" s="8"/>
    </row>
    <row r="137" spans="1:7" hidden="1" x14ac:dyDescent="0.3">
      <c r="A137" s="15"/>
      <c r="B137" s="14"/>
      <c r="C137" s="8"/>
      <c r="D137" s="12"/>
      <c r="E137" s="12"/>
      <c r="F137" s="13"/>
      <c r="G137" s="8"/>
    </row>
    <row r="138" spans="1:7" hidden="1" x14ac:dyDescent="0.3">
      <c r="A138" s="15"/>
      <c r="B138" s="14"/>
      <c r="C138" s="8"/>
      <c r="D138" s="12"/>
      <c r="E138" s="12"/>
      <c r="F138" s="13"/>
      <c r="G138" s="8"/>
    </row>
    <row r="139" spans="1:7" x14ac:dyDescent="0.3">
      <c r="A139" s="15"/>
      <c r="B139" s="14"/>
      <c r="C139" s="8"/>
      <c r="D139" s="12"/>
      <c r="E139" s="12"/>
      <c r="F139" s="13"/>
      <c r="G139" s="8"/>
    </row>
    <row r="140" spans="1:7" x14ac:dyDescent="0.3">
      <c r="A140" s="15"/>
      <c r="B140" s="14"/>
      <c r="C140" s="8"/>
      <c r="D140" s="12"/>
      <c r="E140" s="12"/>
      <c r="F140" s="13"/>
      <c r="G140" s="8"/>
    </row>
    <row r="141" spans="1:7" x14ac:dyDescent="0.3">
      <c r="A141" s="15"/>
      <c r="B141" s="14"/>
      <c r="C141" s="8"/>
      <c r="D141" s="12"/>
      <c r="E141" s="12"/>
      <c r="F141" s="13"/>
      <c r="G141" s="8"/>
    </row>
    <row r="142" spans="1:7" x14ac:dyDescent="0.3">
      <c r="A142" s="15"/>
      <c r="B142" s="14"/>
      <c r="C142" s="8"/>
      <c r="D142" s="12"/>
      <c r="E142" s="12"/>
      <c r="F142" s="13"/>
      <c r="G142" s="8"/>
    </row>
    <row r="143" spans="1:7" x14ac:dyDescent="0.3">
      <c r="A143" s="15"/>
      <c r="B143" s="14"/>
      <c r="C143" s="8"/>
      <c r="D143" s="12"/>
      <c r="E143" s="12"/>
      <c r="F143" s="13"/>
      <c r="G143" s="8"/>
    </row>
    <row r="144" spans="1:7" x14ac:dyDescent="0.3">
      <c r="A144" s="15"/>
      <c r="B144" s="14"/>
      <c r="C144" s="8"/>
      <c r="D144" s="12"/>
      <c r="E144" s="12"/>
      <c r="F144" s="13"/>
      <c r="G144" s="8"/>
    </row>
    <row r="145" spans="1:7" x14ac:dyDescent="0.3">
      <c r="A145" s="15"/>
      <c r="B145" s="14"/>
      <c r="C145" s="8"/>
      <c r="D145" s="12"/>
      <c r="E145" s="12"/>
      <c r="F145" s="13"/>
      <c r="G145" s="8"/>
    </row>
    <row r="146" spans="1:7" x14ac:dyDescent="0.3">
      <c r="A146" s="15"/>
      <c r="B146" s="14"/>
      <c r="C146" s="8"/>
      <c r="D146" s="12"/>
      <c r="E146" s="12"/>
      <c r="F146" s="13"/>
      <c r="G146" s="8"/>
    </row>
    <row r="147" spans="1:7" x14ac:dyDescent="0.3">
      <c r="A147" s="15"/>
      <c r="B147" s="14"/>
      <c r="C147" s="8"/>
      <c r="D147" s="12"/>
      <c r="E147" s="12"/>
      <c r="F147" s="13"/>
      <c r="G147" s="8"/>
    </row>
    <row r="148" spans="1:7" x14ac:dyDescent="0.3">
      <c r="A148" s="15"/>
      <c r="B148" s="14"/>
      <c r="C148" s="8"/>
      <c r="D148" s="12"/>
      <c r="E148" s="12"/>
      <c r="F148" s="13"/>
      <c r="G148" s="8"/>
    </row>
    <row r="149" spans="1:7" x14ac:dyDescent="0.3">
      <c r="A149" s="15"/>
      <c r="B149" s="14"/>
      <c r="C149" s="8"/>
      <c r="D149" s="12"/>
      <c r="E149" s="12"/>
      <c r="F149" s="13"/>
      <c r="G149" s="8"/>
    </row>
    <row r="150" spans="1:7" x14ac:dyDescent="0.3">
      <c r="A150" s="15"/>
      <c r="B150" s="14"/>
      <c r="C150" s="8"/>
      <c r="D150" s="12"/>
      <c r="E150" s="12"/>
      <c r="F150" s="13"/>
      <c r="G150" s="8"/>
    </row>
    <row r="151" spans="1:7" x14ac:dyDescent="0.3">
      <c r="A151" s="15"/>
      <c r="B151" s="14"/>
      <c r="C151" s="8"/>
      <c r="D151" s="12"/>
      <c r="E151" s="12"/>
      <c r="F151" s="13"/>
      <c r="G151" s="8"/>
    </row>
    <row r="152" spans="1:7" x14ac:dyDescent="0.3">
      <c r="A152" s="15"/>
      <c r="B152" s="14"/>
      <c r="C152" s="8"/>
      <c r="D152" s="12"/>
      <c r="E152" s="12"/>
      <c r="F152" s="13"/>
      <c r="G152" s="8"/>
    </row>
    <row r="153" spans="1:7" x14ac:dyDescent="0.3">
      <c r="A153" s="15"/>
      <c r="B153" s="14"/>
      <c r="C153" s="8"/>
      <c r="D153" s="12"/>
      <c r="E153" s="12"/>
      <c r="F153" s="13"/>
      <c r="G153" s="8"/>
    </row>
    <row r="154" spans="1:7" x14ac:dyDescent="0.3">
      <c r="A154" s="15"/>
      <c r="B154" s="14"/>
      <c r="C154" s="8"/>
      <c r="D154" s="12"/>
      <c r="E154" s="12"/>
      <c r="F154" s="13"/>
      <c r="G154" s="8"/>
    </row>
    <row r="155" spans="1:7" x14ac:dyDescent="0.3">
      <c r="A155" s="15"/>
      <c r="B155" s="14"/>
      <c r="C155" s="8"/>
      <c r="D155" s="12"/>
      <c r="E155" s="12"/>
      <c r="F155" s="13"/>
      <c r="G155" s="8"/>
    </row>
    <row r="156" spans="1:7" x14ac:dyDescent="0.3">
      <c r="A156" s="15"/>
      <c r="B156" s="14"/>
      <c r="C156" s="8"/>
      <c r="D156" s="12"/>
      <c r="E156" s="12"/>
      <c r="F156" s="13"/>
      <c r="G156" s="8"/>
    </row>
    <row r="157" spans="1:7" x14ac:dyDescent="0.3">
      <c r="A157" s="15"/>
      <c r="B157" s="14"/>
      <c r="C157" s="8"/>
      <c r="D157" s="12"/>
      <c r="E157" s="12"/>
      <c r="F157" s="13"/>
      <c r="G157" s="8"/>
    </row>
    <row r="158" spans="1:7" x14ac:dyDescent="0.3">
      <c r="A158" s="15"/>
      <c r="B158" s="14"/>
      <c r="C158" s="8"/>
      <c r="D158" s="12"/>
      <c r="E158" s="12"/>
      <c r="F158" s="13"/>
      <c r="G158" s="8"/>
    </row>
    <row r="159" spans="1:7" x14ac:dyDescent="0.3">
      <c r="A159" s="15"/>
      <c r="B159" s="14"/>
      <c r="C159" s="8"/>
      <c r="D159" s="12"/>
      <c r="E159" s="12"/>
      <c r="F159" s="13"/>
      <c r="G159" s="8"/>
    </row>
    <row r="160" spans="1:7" x14ac:dyDescent="0.3">
      <c r="A160" s="15"/>
      <c r="B160" s="14"/>
      <c r="C160" s="8"/>
      <c r="D160" s="12"/>
      <c r="E160" s="12"/>
      <c r="F160" s="13"/>
      <c r="G160" s="8"/>
    </row>
    <row r="161" spans="1:7" x14ac:dyDescent="0.3">
      <c r="A161" s="15"/>
      <c r="B161" s="14"/>
      <c r="C161" s="8"/>
      <c r="D161" s="12"/>
      <c r="E161" s="12"/>
      <c r="F161" s="13"/>
      <c r="G161" s="8"/>
    </row>
    <row r="162" spans="1:7" x14ac:dyDescent="0.3">
      <c r="A162" s="15"/>
      <c r="B162" s="14"/>
      <c r="C162" s="8"/>
      <c r="D162" s="12"/>
      <c r="E162" s="12"/>
      <c r="F162" s="13"/>
      <c r="G162" s="8"/>
    </row>
    <row r="163" spans="1:7" x14ac:dyDescent="0.3">
      <c r="A163" s="15"/>
      <c r="B163" s="14"/>
      <c r="C163" s="8"/>
      <c r="D163" s="12"/>
      <c r="E163" s="12"/>
      <c r="F163" s="13"/>
      <c r="G163" s="8"/>
    </row>
    <row r="164" spans="1:7" x14ac:dyDescent="0.3">
      <c r="A164" s="15"/>
      <c r="B164" s="14"/>
      <c r="C164" s="8"/>
      <c r="D164" s="12"/>
      <c r="E164" s="12"/>
      <c r="F164" s="13"/>
      <c r="G164" s="8"/>
    </row>
    <row r="165" spans="1:7" x14ac:dyDescent="0.3">
      <c r="A165" s="15"/>
      <c r="B165" s="14"/>
      <c r="C165" s="8"/>
      <c r="D165" s="12"/>
      <c r="E165" s="12"/>
      <c r="F165" s="13"/>
      <c r="G165" s="8"/>
    </row>
    <row r="166" spans="1:7" x14ac:dyDescent="0.3">
      <c r="A166" s="15"/>
      <c r="B166" s="14"/>
      <c r="C166" s="8"/>
      <c r="D166" s="12"/>
      <c r="E166" s="12"/>
      <c r="F166" s="13"/>
      <c r="G166" s="8"/>
    </row>
    <row r="167" spans="1:7" x14ac:dyDescent="0.3">
      <c r="A167" s="15"/>
      <c r="B167" s="14"/>
      <c r="C167" s="8"/>
      <c r="D167" s="12"/>
      <c r="E167" s="12"/>
      <c r="F167" s="13"/>
      <c r="G167" s="8"/>
    </row>
    <row r="168" spans="1:7" x14ac:dyDescent="0.3">
      <c r="A168" s="15"/>
      <c r="B168" s="14"/>
      <c r="C168" s="8"/>
      <c r="D168" s="12"/>
      <c r="E168" s="12"/>
      <c r="F168" s="13"/>
      <c r="G168" s="8"/>
    </row>
    <row r="169" spans="1:7" x14ac:dyDescent="0.3">
      <c r="A169" s="15"/>
      <c r="B169" s="14"/>
      <c r="C169" s="8"/>
      <c r="D169" s="12"/>
      <c r="E169" s="12"/>
      <c r="F169" s="13"/>
      <c r="G169" s="8"/>
    </row>
    <row r="170" spans="1:7" x14ac:dyDescent="0.3">
      <c r="A170" s="15"/>
      <c r="B170" s="14"/>
      <c r="C170" s="8"/>
      <c r="D170" s="12"/>
      <c r="E170" s="12"/>
      <c r="F170" s="13"/>
      <c r="G170" s="8"/>
    </row>
    <row r="171" spans="1:7" x14ac:dyDescent="0.3">
      <c r="A171" s="15"/>
      <c r="B171" s="14"/>
      <c r="C171" s="8"/>
      <c r="D171" s="12"/>
      <c r="E171" s="12"/>
      <c r="F171" s="13"/>
      <c r="G171" s="8"/>
    </row>
    <row r="172" spans="1:7" x14ac:dyDescent="0.3">
      <c r="A172" s="15"/>
      <c r="B172" s="14"/>
      <c r="C172" s="8"/>
      <c r="D172" s="12"/>
      <c r="E172" s="12"/>
      <c r="F172" s="13"/>
      <c r="G172" s="8"/>
    </row>
    <row r="173" spans="1:7" x14ac:dyDescent="0.3">
      <c r="A173" s="15"/>
      <c r="B173" s="14"/>
      <c r="C173" s="8"/>
      <c r="D173" s="12"/>
      <c r="E173" s="12"/>
      <c r="F173" s="13"/>
      <c r="G173" s="8"/>
    </row>
    <row r="174" spans="1:7" x14ac:dyDescent="0.3">
      <c r="A174" s="15"/>
      <c r="B174" s="14"/>
      <c r="C174" s="8"/>
      <c r="D174" s="12"/>
      <c r="E174" s="12"/>
      <c r="F174" s="13"/>
      <c r="G174" s="8"/>
    </row>
    <row r="175" spans="1:7" x14ac:dyDescent="0.3">
      <c r="A175" s="15"/>
      <c r="B175" s="14"/>
      <c r="C175" s="8"/>
      <c r="D175" s="12"/>
      <c r="E175" s="12"/>
      <c r="F175" s="13"/>
      <c r="G175" s="8"/>
    </row>
    <row r="176" spans="1:7" x14ac:dyDescent="0.3">
      <c r="A176" s="15"/>
      <c r="B176" s="14"/>
      <c r="C176" s="8"/>
      <c r="D176" s="12"/>
      <c r="E176" s="12"/>
      <c r="F176" s="13"/>
      <c r="G176" s="8"/>
    </row>
    <row r="177" spans="1:7" x14ac:dyDescent="0.3">
      <c r="A177" s="15"/>
      <c r="B177" s="14"/>
      <c r="C177" s="8"/>
      <c r="D177" s="12"/>
      <c r="E177" s="12"/>
      <c r="F177" s="13"/>
      <c r="G177" s="8"/>
    </row>
    <row r="178" spans="1:7" x14ac:dyDescent="0.3">
      <c r="A178" s="15"/>
      <c r="B178" s="14"/>
      <c r="C178" s="8"/>
      <c r="D178" s="12"/>
      <c r="E178" s="12"/>
      <c r="F178" s="13"/>
      <c r="G178" s="8"/>
    </row>
    <row r="179" spans="1:7" x14ac:dyDescent="0.3">
      <c r="A179" s="15"/>
      <c r="B179" s="14"/>
      <c r="C179" s="8"/>
      <c r="D179" s="12"/>
      <c r="E179" s="12"/>
      <c r="F179" s="13"/>
      <c r="G179" s="8"/>
    </row>
    <row r="180" spans="1:7" x14ac:dyDescent="0.3">
      <c r="A180" s="15"/>
      <c r="B180" s="14"/>
      <c r="C180" s="8"/>
      <c r="D180" s="12"/>
      <c r="E180" s="12"/>
      <c r="F180" s="13"/>
      <c r="G180" s="8"/>
    </row>
    <row r="181" spans="1:7" x14ac:dyDescent="0.3">
      <c r="A181" s="15"/>
      <c r="B181" s="14"/>
      <c r="C181" s="8"/>
      <c r="D181" s="12"/>
      <c r="E181" s="12"/>
      <c r="F181" s="13"/>
      <c r="G181" s="8"/>
    </row>
    <row r="182" spans="1:7" x14ac:dyDescent="0.3">
      <c r="A182" s="15"/>
      <c r="B182" s="14"/>
      <c r="C182" s="8"/>
      <c r="D182" s="12"/>
      <c r="E182" s="12"/>
      <c r="F182" s="13"/>
      <c r="G182" s="8"/>
    </row>
    <row r="183" spans="1:7" x14ac:dyDescent="0.3">
      <c r="A183" s="15"/>
      <c r="B183" s="14"/>
      <c r="C183" s="8"/>
      <c r="D183" s="12"/>
      <c r="E183" s="12"/>
      <c r="F183" s="13"/>
      <c r="G183" s="8"/>
    </row>
    <row r="184" spans="1:7" x14ac:dyDescent="0.3">
      <c r="A184" s="15"/>
      <c r="B184" s="14"/>
      <c r="C184" s="8"/>
      <c r="D184" s="12"/>
      <c r="E184" s="12"/>
      <c r="F184" s="13"/>
      <c r="G184" s="8"/>
    </row>
    <row r="185" spans="1:7" x14ac:dyDescent="0.3">
      <c r="A185" s="15"/>
      <c r="B185" s="14"/>
      <c r="C185" s="8"/>
      <c r="D185" s="12"/>
      <c r="E185" s="12"/>
      <c r="F185" s="13"/>
      <c r="G185" s="8"/>
    </row>
    <row r="186" spans="1:7" x14ac:dyDescent="0.3">
      <c r="A186" s="15"/>
      <c r="B186" s="14"/>
      <c r="C186" s="8"/>
      <c r="D186" s="12"/>
      <c r="E186" s="12"/>
      <c r="F186" s="13"/>
      <c r="G186" s="8"/>
    </row>
    <row r="187" spans="1:7" x14ac:dyDescent="0.3">
      <c r="A187" s="15"/>
      <c r="B187" s="14"/>
      <c r="C187" s="8"/>
      <c r="D187" s="12"/>
      <c r="E187" s="12"/>
      <c r="F187" s="13"/>
      <c r="G187" s="8"/>
    </row>
    <row r="188" spans="1:7" x14ac:dyDescent="0.3">
      <c r="A188" s="15"/>
      <c r="B188" s="14"/>
      <c r="C188" s="8"/>
      <c r="D188" s="12"/>
      <c r="E188" s="12"/>
      <c r="F188" s="13"/>
      <c r="G188" s="8"/>
    </row>
    <row r="189" spans="1:7" x14ac:dyDescent="0.3">
      <c r="A189" s="15"/>
      <c r="B189" s="14"/>
      <c r="C189" s="8"/>
      <c r="D189" s="12"/>
      <c r="E189" s="12"/>
      <c r="F189" s="13"/>
      <c r="G189" s="8"/>
    </row>
    <row r="190" spans="1:7" x14ac:dyDescent="0.3">
      <c r="A190" s="15"/>
      <c r="B190" s="14"/>
      <c r="C190" s="8"/>
      <c r="D190" s="12"/>
      <c r="E190" s="12"/>
      <c r="F190" s="13"/>
      <c r="G190" s="8"/>
    </row>
    <row r="191" spans="1:7" x14ac:dyDescent="0.3">
      <c r="A191" s="15"/>
      <c r="B191" s="14"/>
      <c r="C191" s="8"/>
      <c r="D191" s="12"/>
      <c r="E191" s="12"/>
      <c r="F191" s="13"/>
      <c r="G191" s="8"/>
    </row>
    <row r="192" spans="1:7" x14ac:dyDescent="0.3">
      <c r="A192" s="15"/>
      <c r="B192" s="14"/>
      <c r="C192" s="8"/>
      <c r="D192" s="12"/>
      <c r="E192" s="12"/>
      <c r="F192" s="13"/>
      <c r="G192" s="8"/>
    </row>
    <row r="193" spans="1:7" x14ac:dyDescent="0.3">
      <c r="A193" s="15"/>
      <c r="B193" s="14"/>
      <c r="C193" s="8"/>
      <c r="D193" s="12"/>
      <c r="E193" s="12"/>
      <c r="F193" s="13"/>
      <c r="G193" s="8"/>
    </row>
    <row r="194" spans="1:7" x14ac:dyDescent="0.3">
      <c r="A194" s="15"/>
      <c r="B194" s="14"/>
      <c r="C194" s="8"/>
      <c r="D194" s="12"/>
      <c r="E194" s="12"/>
      <c r="F194" s="13"/>
      <c r="G194" s="8"/>
    </row>
    <row r="195" spans="1:7" x14ac:dyDescent="0.3">
      <c r="A195" s="15"/>
      <c r="B195" s="14"/>
      <c r="C195" s="8"/>
      <c r="D195" s="12"/>
      <c r="E195" s="12"/>
      <c r="F195" s="13"/>
      <c r="G195" s="8"/>
    </row>
    <row r="196" spans="1:7" x14ac:dyDescent="0.3">
      <c r="A196" s="15"/>
      <c r="B196" s="14"/>
      <c r="C196" s="8"/>
      <c r="D196" s="12"/>
      <c r="E196" s="12"/>
      <c r="F196" s="13"/>
      <c r="G196" s="8"/>
    </row>
    <row r="197" spans="1:7" x14ac:dyDescent="0.3">
      <c r="A197" s="15"/>
      <c r="B197" s="14"/>
      <c r="C197" s="8"/>
      <c r="D197" s="12"/>
      <c r="E197" s="12"/>
      <c r="F197" s="13"/>
      <c r="G197" s="8"/>
    </row>
    <row r="198" spans="1:7" x14ac:dyDescent="0.3">
      <c r="A198" s="15"/>
      <c r="B198" s="14"/>
      <c r="C198" s="8"/>
      <c r="D198" s="12"/>
      <c r="E198" s="12"/>
      <c r="F198" s="13"/>
      <c r="G198" s="8"/>
    </row>
    <row r="199" spans="1:7" x14ac:dyDescent="0.3">
      <c r="A199" s="15"/>
      <c r="B199" s="14"/>
      <c r="C199" s="8"/>
      <c r="D199" s="12"/>
      <c r="E199" s="12"/>
      <c r="F199" s="13"/>
      <c r="G199" s="8"/>
    </row>
    <row r="200" spans="1:7" x14ac:dyDescent="0.3">
      <c r="A200" s="15"/>
      <c r="B200" s="14"/>
      <c r="C200" s="8"/>
      <c r="D200" s="12"/>
      <c r="E200" s="12"/>
      <c r="F200" s="13"/>
      <c r="G200" s="8"/>
    </row>
    <row r="201" spans="1:7" x14ac:dyDescent="0.3">
      <c r="A201" s="15"/>
      <c r="B201" s="14"/>
      <c r="C201" s="8"/>
      <c r="D201" s="12"/>
      <c r="E201" s="12"/>
      <c r="F201" s="13"/>
      <c r="G201" s="8"/>
    </row>
    <row r="202" spans="1:7" x14ac:dyDescent="0.3">
      <c r="A202" s="15"/>
      <c r="B202" s="14"/>
      <c r="C202" s="8"/>
      <c r="D202" s="12"/>
      <c r="E202" s="12"/>
      <c r="F202" s="13"/>
      <c r="G202" s="8"/>
    </row>
    <row r="203" spans="1:7" x14ac:dyDescent="0.3">
      <c r="A203" s="15"/>
      <c r="B203" s="14"/>
      <c r="C203" s="8"/>
      <c r="D203" s="12"/>
      <c r="E203" s="12"/>
      <c r="F203" s="13"/>
      <c r="G203" s="8"/>
    </row>
    <row r="204" spans="1:7" x14ac:dyDescent="0.3">
      <c r="A204" s="15"/>
      <c r="B204" s="14"/>
      <c r="C204" s="8"/>
      <c r="D204" s="12"/>
      <c r="E204" s="12"/>
      <c r="F204" s="13"/>
      <c r="G204" s="8"/>
    </row>
    <row r="205" spans="1:7" x14ac:dyDescent="0.3">
      <c r="A205" s="15"/>
      <c r="B205" s="14"/>
      <c r="C205" s="8"/>
      <c r="D205" s="12"/>
      <c r="E205" s="12"/>
      <c r="F205" s="13"/>
      <c r="G205" s="8"/>
    </row>
    <row r="206" spans="1:7" x14ac:dyDescent="0.3">
      <c r="A206" s="15"/>
      <c r="B206" s="14"/>
      <c r="C206" s="8"/>
      <c r="D206" s="12"/>
      <c r="E206" s="12"/>
      <c r="F206" s="13"/>
      <c r="G206" s="8"/>
    </row>
    <row r="207" spans="1:7" x14ac:dyDescent="0.3">
      <c r="A207" s="15"/>
      <c r="B207" s="14"/>
      <c r="C207" s="8"/>
      <c r="D207" s="12"/>
      <c r="E207" s="12"/>
      <c r="F207" s="13"/>
      <c r="G207" s="8"/>
    </row>
    <row r="208" spans="1:7" x14ac:dyDescent="0.3">
      <c r="A208" s="15"/>
      <c r="B208" s="14"/>
      <c r="C208" s="8"/>
      <c r="D208" s="12"/>
      <c r="E208" s="12"/>
      <c r="F208" s="13"/>
      <c r="G208" s="8"/>
    </row>
    <row r="209" spans="1:7" x14ac:dyDescent="0.3">
      <c r="A209" s="15"/>
      <c r="B209" s="14"/>
      <c r="C209" s="8"/>
      <c r="D209" s="12"/>
      <c r="E209" s="12"/>
      <c r="F209" s="13"/>
      <c r="G209" s="8"/>
    </row>
    <row r="210" spans="1:7" x14ac:dyDescent="0.3">
      <c r="A210" s="15"/>
      <c r="B210" s="14"/>
      <c r="C210" s="8"/>
      <c r="D210" s="12"/>
      <c r="E210" s="12"/>
      <c r="F210" s="13"/>
      <c r="G210" s="8"/>
    </row>
    <row r="211" spans="1:7" x14ac:dyDescent="0.3">
      <c r="A211" s="15"/>
      <c r="B211" s="14"/>
      <c r="C211" s="8"/>
      <c r="D211" s="12"/>
      <c r="E211" s="12"/>
      <c r="F211" s="13"/>
      <c r="G211" s="8"/>
    </row>
    <row r="212" spans="1:7" x14ac:dyDescent="0.3">
      <c r="A212" s="15"/>
      <c r="B212" s="14"/>
      <c r="C212" s="8"/>
      <c r="D212" s="12"/>
      <c r="E212" s="12"/>
      <c r="F212" s="13"/>
      <c r="G212" s="8"/>
    </row>
    <row r="213" spans="1:7" x14ac:dyDescent="0.3">
      <c r="A213" s="15"/>
      <c r="B213" s="14"/>
      <c r="C213" s="8"/>
      <c r="D213" s="12"/>
      <c r="E213" s="12"/>
      <c r="F213" s="13"/>
      <c r="G213" s="8"/>
    </row>
    <row r="214" spans="1:7" x14ac:dyDescent="0.3">
      <c r="A214" s="15"/>
      <c r="B214" s="14"/>
      <c r="C214" s="8"/>
      <c r="D214" s="12"/>
      <c r="E214" s="12"/>
      <c r="F214" s="13"/>
      <c r="G214" s="8"/>
    </row>
    <row r="215" spans="1:7" x14ac:dyDescent="0.3">
      <c r="A215" s="15"/>
      <c r="B215" s="14"/>
      <c r="C215" s="8"/>
      <c r="D215" s="12"/>
      <c r="E215" s="12"/>
      <c r="F215" s="13"/>
      <c r="G215" s="8"/>
    </row>
    <row r="216" spans="1:7" x14ac:dyDescent="0.3">
      <c r="A216" s="15"/>
      <c r="B216" s="14"/>
      <c r="C216" s="8"/>
      <c r="D216" s="12"/>
      <c r="E216" s="12"/>
      <c r="F216" s="13"/>
      <c r="G216" s="8"/>
    </row>
    <row r="217" spans="1:7" x14ac:dyDescent="0.3">
      <c r="A217" s="15"/>
      <c r="B217" s="14"/>
      <c r="C217" s="8"/>
      <c r="D217" s="12"/>
      <c r="E217" s="12"/>
      <c r="F217" s="13"/>
      <c r="G217" s="8"/>
    </row>
    <row r="218" spans="1:7" x14ac:dyDescent="0.3">
      <c r="A218" s="15"/>
      <c r="B218" s="14"/>
      <c r="C218" s="8"/>
      <c r="D218" s="12"/>
      <c r="E218" s="12"/>
      <c r="F218" s="13"/>
      <c r="G218" s="8"/>
    </row>
    <row r="219" spans="1:7" x14ac:dyDescent="0.3">
      <c r="A219" s="15"/>
      <c r="B219" s="14"/>
      <c r="C219" s="8"/>
      <c r="D219" s="12"/>
      <c r="E219" s="12"/>
      <c r="F219" s="13"/>
      <c r="G219" s="8"/>
    </row>
    <row r="220" spans="1:7" x14ac:dyDescent="0.3">
      <c r="A220" s="15"/>
      <c r="B220" s="14"/>
      <c r="C220" s="8"/>
      <c r="D220" s="12"/>
      <c r="E220" s="12"/>
      <c r="F220" s="13"/>
      <c r="G220" s="8"/>
    </row>
    <row r="221" spans="1:7" x14ac:dyDescent="0.3">
      <c r="A221" s="15"/>
      <c r="B221" s="14"/>
      <c r="C221" s="8"/>
      <c r="D221" s="12"/>
      <c r="E221" s="12"/>
      <c r="F221" s="13"/>
      <c r="G221" s="8"/>
    </row>
    <row r="222" spans="1:7" x14ac:dyDescent="0.3">
      <c r="A222" s="15"/>
      <c r="B222" s="14"/>
      <c r="C222" s="8"/>
      <c r="D222" s="12"/>
      <c r="E222" s="12"/>
      <c r="F222" s="13"/>
      <c r="G222" s="8"/>
    </row>
    <row r="223" spans="1:7" x14ac:dyDescent="0.3">
      <c r="A223" s="15"/>
      <c r="B223" s="14"/>
      <c r="C223" s="8"/>
      <c r="D223" s="12"/>
      <c r="E223" s="12"/>
      <c r="F223" s="13"/>
      <c r="G223" s="8"/>
    </row>
    <row r="224" spans="1:7" x14ac:dyDescent="0.3">
      <c r="A224" s="15"/>
      <c r="B224" s="14"/>
      <c r="C224" s="8"/>
      <c r="D224" s="12"/>
      <c r="E224" s="12"/>
      <c r="F224" s="13"/>
      <c r="G224" s="8"/>
    </row>
    <row r="225" spans="1:7" x14ac:dyDescent="0.3">
      <c r="A225" s="15"/>
      <c r="B225" s="14"/>
      <c r="C225" s="8"/>
      <c r="D225" s="12"/>
      <c r="E225" s="12"/>
      <c r="F225" s="13"/>
      <c r="G225" s="8"/>
    </row>
    <row r="226" spans="1:7" x14ac:dyDescent="0.3">
      <c r="A226" s="15"/>
      <c r="B226" s="14"/>
      <c r="C226" s="8"/>
      <c r="D226" s="12"/>
      <c r="E226" s="12"/>
      <c r="F226" s="13"/>
      <c r="G226" s="8"/>
    </row>
    <row r="227" spans="1:7" x14ac:dyDescent="0.3">
      <c r="A227" s="15"/>
      <c r="B227" s="14"/>
      <c r="C227" s="8"/>
      <c r="D227" s="12"/>
      <c r="E227" s="12"/>
      <c r="F227" s="13"/>
      <c r="G227" s="8"/>
    </row>
    <row r="228" spans="1:7" x14ac:dyDescent="0.3">
      <c r="A228" s="15"/>
      <c r="B228" s="14"/>
      <c r="C228" s="8"/>
      <c r="D228" s="12"/>
      <c r="E228" s="12"/>
      <c r="F228" s="13"/>
      <c r="G228" s="8"/>
    </row>
  </sheetData>
  <autoFilter ref="A1:G138" xr:uid="{52C3D876-953F-4106-A5C2-F5A53172588B}">
    <filterColumn colId="6">
      <filters>
        <filter val="Alvaro Palma"/>
        <filter val="Juan Eduardo Montalto"/>
      </filters>
    </filterColumn>
  </autoFilter>
  <mergeCells count="24">
    <mergeCell ref="D49:F49"/>
    <mergeCell ref="D54:F54"/>
    <mergeCell ref="D55:F55"/>
    <mergeCell ref="D60:F60"/>
    <mergeCell ref="D73:F73"/>
    <mergeCell ref="D66:F66"/>
    <mergeCell ref="D10:F10"/>
    <mergeCell ref="D25:F25"/>
    <mergeCell ref="D30:F30"/>
    <mergeCell ref="D37:F37"/>
    <mergeCell ref="D48:F48"/>
    <mergeCell ref="D36:F36"/>
    <mergeCell ref="D24:F24"/>
    <mergeCell ref="D31:F31"/>
    <mergeCell ref="D125:F125"/>
    <mergeCell ref="D61:F61"/>
    <mergeCell ref="D72:F72"/>
    <mergeCell ref="D90:F90"/>
    <mergeCell ref="D92:F92"/>
    <mergeCell ref="D113:F113"/>
    <mergeCell ref="D121:F121"/>
    <mergeCell ref="D107:F107"/>
    <mergeCell ref="D109:F109"/>
    <mergeCell ref="D119:F11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2A6237-6BC9-47AB-AA18-7EA0BEDBE038}">
          <x14:formula1>
            <xm:f>LP!$E$1:$E$12</xm:f>
          </x14:formula1>
          <xm:sqref>C2:C24 C26:C125</xm:sqref>
        </x14:dataValidation>
        <x14:dataValidation type="list" allowBlank="1" showInputMessage="1" showErrorMessage="1" xr:uid="{80972DB0-F76C-45E5-BC5D-AF480ED026DD}">
          <x14:formula1>
            <xm:f>LP!$C$2:$C$21</xm:f>
          </x14:formula1>
          <xm:sqref>G2:G125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sheetPr filterMode="1"/>
  <dimension ref="A1:G113"/>
  <sheetViews>
    <sheetView zoomScaleNormal="100" workbookViewId="0">
      <pane ySplit="1" topLeftCell="A20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39" bestFit="1" customWidth="1"/>
    <col min="2" max="2" width="11" style="39" bestFit="1" customWidth="1"/>
    <col min="3" max="3" width="44.88671875" style="22" customWidth="1"/>
    <col min="4" max="4" width="22.44140625" style="22" bestFit="1" customWidth="1"/>
    <col min="5" max="5" width="17.44140625" style="22" bestFit="1" customWidth="1"/>
    <col min="6" max="6" width="22.5546875" style="22" bestFit="1" customWidth="1"/>
    <col min="7" max="7" width="32.44140625" style="22" customWidth="1"/>
    <col min="8" max="16384" width="25.6640625" style="22"/>
  </cols>
  <sheetData>
    <row r="1" spans="1:7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x14ac:dyDescent="0.3">
      <c r="A2" s="19">
        <v>45460</v>
      </c>
      <c r="B2" s="20">
        <v>466</v>
      </c>
      <c r="C2" s="21" t="s">
        <v>2</v>
      </c>
      <c r="D2" s="23">
        <v>50000</v>
      </c>
      <c r="E2" s="23">
        <f>+D2*15%</f>
        <v>7500</v>
      </c>
      <c r="F2" s="23">
        <f>+D2-E2</f>
        <v>42500</v>
      </c>
      <c r="G2" s="21" t="s">
        <v>10</v>
      </c>
    </row>
    <row r="3" spans="1:7" x14ac:dyDescent="0.3">
      <c r="A3" s="19">
        <v>45460</v>
      </c>
      <c r="B3" s="20">
        <v>466</v>
      </c>
      <c r="C3" s="21" t="s">
        <v>2</v>
      </c>
      <c r="D3" s="23">
        <v>50000</v>
      </c>
      <c r="E3" s="23">
        <f t="shared" ref="E3:E4" si="0">+D3*15%</f>
        <v>7500</v>
      </c>
      <c r="F3" s="23">
        <f t="shared" ref="F3:F4" si="1">+D3-E3</f>
        <v>42500</v>
      </c>
      <c r="G3" s="21" t="s">
        <v>31</v>
      </c>
    </row>
    <row r="4" spans="1:7" x14ac:dyDescent="0.3">
      <c r="A4" s="19">
        <v>45460</v>
      </c>
      <c r="B4" s="20">
        <v>466</v>
      </c>
      <c r="C4" s="21" t="s">
        <v>2</v>
      </c>
      <c r="D4" s="23">
        <v>50000</v>
      </c>
      <c r="E4" s="23">
        <f t="shared" si="0"/>
        <v>7500</v>
      </c>
      <c r="F4" s="23">
        <f t="shared" si="1"/>
        <v>42500</v>
      </c>
      <c r="G4" s="21" t="s">
        <v>12</v>
      </c>
    </row>
    <row r="5" spans="1:7" x14ac:dyDescent="0.3">
      <c r="A5" s="19"/>
      <c r="B5" s="20"/>
      <c r="C5" s="21" t="s">
        <v>17</v>
      </c>
      <c r="D5" s="63" t="s">
        <v>38</v>
      </c>
      <c r="E5" s="64"/>
      <c r="F5" s="65"/>
      <c r="G5" s="21" t="s">
        <v>15</v>
      </c>
    </row>
    <row r="6" spans="1:7" x14ac:dyDescent="0.3">
      <c r="A6" s="19">
        <v>45455</v>
      </c>
      <c r="B6" s="20">
        <v>102</v>
      </c>
      <c r="C6" s="21" t="s">
        <v>20</v>
      </c>
      <c r="D6" s="23">
        <v>50000</v>
      </c>
      <c r="E6" s="23">
        <f t="shared" ref="E6:E11" si="2">D6*15%</f>
        <v>7500</v>
      </c>
      <c r="F6" s="24">
        <f t="shared" ref="F6:F11" si="3">D6-E6</f>
        <v>42500</v>
      </c>
      <c r="G6" s="21" t="s">
        <v>19</v>
      </c>
    </row>
    <row r="7" spans="1:7" x14ac:dyDescent="0.3">
      <c r="A7" s="19">
        <v>45455</v>
      </c>
      <c r="B7" s="20">
        <v>102</v>
      </c>
      <c r="C7" s="21" t="s">
        <v>20</v>
      </c>
      <c r="D7" s="23">
        <v>50000</v>
      </c>
      <c r="E7" s="23">
        <f t="shared" si="2"/>
        <v>7500</v>
      </c>
      <c r="F7" s="24">
        <f t="shared" si="3"/>
        <v>42500</v>
      </c>
      <c r="G7" s="21" t="s">
        <v>28</v>
      </c>
    </row>
    <row r="8" spans="1:7" x14ac:dyDescent="0.3">
      <c r="A8" s="19">
        <v>45455</v>
      </c>
      <c r="B8" s="20">
        <v>102</v>
      </c>
      <c r="C8" s="21" t="s">
        <v>20</v>
      </c>
      <c r="D8" s="23">
        <v>50000</v>
      </c>
      <c r="E8" s="23">
        <f t="shared" si="2"/>
        <v>7500</v>
      </c>
      <c r="F8" s="24">
        <f t="shared" si="3"/>
        <v>42500</v>
      </c>
      <c r="G8" s="21" t="s">
        <v>22</v>
      </c>
    </row>
    <row r="9" spans="1:7" x14ac:dyDescent="0.3">
      <c r="A9" s="19">
        <v>45449</v>
      </c>
      <c r="B9" s="20">
        <v>136</v>
      </c>
      <c r="C9" s="21" t="s">
        <v>11</v>
      </c>
      <c r="D9" s="63" t="s">
        <v>32</v>
      </c>
      <c r="E9" s="64"/>
      <c r="F9" s="65"/>
      <c r="G9" s="21" t="s">
        <v>31</v>
      </c>
    </row>
    <row r="10" spans="1:7" x14ac:dyDescent="0.3">
      <c r="A10" s="19">
        <v>45449</v>
      </c>
      <c r="B10" s="20">
        <v>136</v>
      </c>
      <c r="C10" s="21" t="s">
        <v>11</v>
      </c>
      <c r="D10" s="23">
        <v>50000</v>
      </c>
      <c r="E10" s="23">
        <f t="shared" si="2"/>
        <v>7500</v>
      </c>
      <c r="F10" s="24">
        <f t="shared" si="3"/>
        <v>42500</v>
      </c>
      <c r="G10" s="21" t="s">
        <v>23</v>
      </c>
    </row>
    <row r="11" spans="1:7" x14ac:dyDescent="0.3">
      <c r="A11" s="19">
        <v>45449</v>
      </c>
      <c r="B11" s="20">
        <v>136</v>
      </c>
      <c r="C11" s="21" t="s">
        <v>11</v>
      </c>
      <c r="D11" s="23">
        <v>50000</v>
      </c>
      <c r="E11" s="23">
        <f t="shared" si="2"/>
        <v>7500</v>
      </c>
      <c r="F11" s="24">
        <f t="shared" si="3"/>
        <v>42500</v>
      </c>
      <c r="G11" s="21" t="s">
        <v>12</v>
      </c>
    </row>
    <row r="12" spans="1:7" x14ac:dyDescent="0.3">
      <c r="A12" s="19">
        <v>45470</v>
      </c>
      <c r="B12" s="20">
        <v>137</v>
      </c>
      <c r="C12" s="21" t="s">
        <v>11</v>
      </c>
      <c r="D12" s="23">
        <v>50000</v>
      </c>
      <c r="E12" s="23">
        <f t="shared" ref="E12:E15" si="4">D12*15%</f>
        <v>7500</v>
      </c>
      <c r="F12" s="24">
        <f t="shared" ref="F12:F15" si="5">D12-E12</f>
        <v>42500</v>
      </c>
      <c r="G12" s="21" t="s">
        <v>31</v>
      </c>
    </row>
    <row r="13" spans="1:7" x14ac:dyDescent="0.3">
      <c r="A13" s="19">
        <v>45470</v>
      </c>
      <c r="B13" s="20">
        <v>137</v>
      </c>
      <c r="C13" s="21" t="s">
        <v>11</v>
      </c>
      <c r="D13" s="23">
        <v>50000</v>
      </c>
      <c r="E13" s="23">
        <f t="shared" si="4"/>
        <v>7500</v>
      </c>
      <c r="F13" s="24">
        <f t="shared" si="5"/>
        <v>42500</v>
      </c>
      <c r="G13" s="21" t="s">
        <v>23</v>
      </c>
    </row>
    <row r="14" spans="1:7" x14ac:dyDescent="0.3">
      <c r="A14" s="19">
        <v>45470</v>
      </c>
      <c r="B14" s="20">
        <v>137</v>
      </c>
      <c r="C14" s="21" t="s">
        <v>11</v>
      </c>
      <c r="D14" s="23">
        <v>50000</v>
      </c>
      <c r="E14" s="23">
        <f t="shared" si="4"/>
        <v>7500</v>
      </c>
      <c r="F14" s="24">
        <f t="shared" si="5"/>
        <v>42500</v>
      </c>
      <c r="G14" s="21" t="s">
        <v>12</v>
      </c>
    </row>
    <row r="15" spans="1:7" x14ac:dyDescent="0.3">
      <c r="A15" s="19">
        <v>45467</v>
      </c>
      <c r="B15" s="20">
        <v>150</v>
      </c>
      <c r="C15" s="21" t="s">
        <v>21</v>
      </c>
      <c r="D15" s="23">
        <v>50000</v>
      </c>
      <c r="E15" s="23">
        <f t="shared" si="4"/>
        <v>7500</v>
      </c>
      <c r="F15" s="24">
        <f t="shared" si="5"/>
        <v>42500</v>
      </c>
      <c r="G15" s="21" t="s">
        <v>19</v>
      </c>
    </row>
    <row r="16" spans="1:7" ht="27.6" x14ac:dyDescent="0.3">
      <c r="A16" s="19">
        <v>45463</v>
      </c>
      <c r="B16" s="20">
        <v>69</v>
      </c>
      <c r="C16" s="21" t="s">
        <v>18</v>
      </c>
      <c r="D16" s="23">
        <v>50000</v>
      </c>
      <c r="E16" s="23">
        <v>7500</v>
      </c>
      <c r="F16" s="24">
        <v>42500</v>
      </c>
      <c r="G16" s="21" t="s">
        <v>15</v>
      </c>
    </row>
    <row r="17" spans="1:7" ht="27.6" x14ac:dyDescent="0.3">
      <c r="A17" s="19">
        <v>45463</v>
      </c>
      <c r="B17" s="20">
        <v>69</v>
      </c>
      <c r="C17" s="21" t="s">
        <v>18</v>
      </c>
      <c r="D17" s="23">
        <v>50000</v>
      </c>
      <c r="E17" s="23">
        <v>7500</v>
      </c>
      <c r="F17" s="24">
        <v>42500</v>
      </c>
      <c r="G17" s="21" t="s">
        <v>23</v>
      </c>
    </row>
    <row r="18" spans="1:7" ht="27.6" x14ac:dyDescent="0.3">
      <c r="A18" s="19">
        <v>45463</v>
      </c>
      <c r="B18" s="20">
        <v>69</v>
      </c>
      <c r="C18" s="21" t="s">
        <v>18</v>
      </c>
      <c r="D18" s="23">
        <v>50000</v>
      </c>
      <c r="E18" s="23">
        <v>7500</v>
      </c>
      <c r="F18" s="24">
        <v>42500</v>
      </c>
      <c r="G18" s="21" t="s">
        <v>35</v>
      </c>
    </row>
    <row r="19" spans="1:7" x14ac:dyDescent="0.3">
      <c r="A19" s="19"/>
      <c r="B19" s="20"/>
      <c r="C19" s="21" t="s">
        <v>36</v>
      </c>
      <c r="D19" s="63" t="s">
        <v>38</v>
      </c>
      <c r="E19" s="64"/>
      <c r="F19" s="65"/>
      <c r="G19" s="21" t="s">
        <v>24</v>
      </c>
    </row>
    <row r="20" spans="1:7" x14ac:dyDescent="0.3">
      <c r="A20" s="19">
        <v>45461</v>
      </c>
      <c r="B20" s="20">
        <v>9846</v>
      </c>
      <c r="C20" s="21" t="s">
        <v>0</v>
      </c>
      <c r="D20" s="23">
        <v>90000</v>
      </c>
      <c r="E20" s="23">
        <v>13500</v>
      </c>
      <c r="F20" s="24">
        <v>76500</v>
      </c>
      <c r="G20" s="21" t="s">
        <v>19</v>
      </c>
    </row>
    <row r="21" spans="1:7" x14ac:dyDescent="0.3">
      <c r="A21" s="19">
        <v>45461</v>
      </c>
      <c r="B21" s="20">
        <v>9846</v>
      </c>
      <c r="C21" s="21" t="s">
        <v>0</v>
      </c>
      <c r="D21" s="23">
        <v>90000</v>
      </c>
      <c r="E21" s="23">
        <v>13500</v>
      </c>
      <c r="F21" s="24">
        <v>76500</v>
      </c>
      <c r="G21" s="21" t="s">
        <v>31</v>
      </c>
    </row>
    <row r="22" spans="1:7" x14ac:dyDescent="0.3">
      <c r="A22" s="19">
        <v>45461</v>
      </c>
      <c r="B22" s="20">
        <v>9846</v>
      </c>
      <c r="C22" s="21" t="s">
        <v>0</v>
      </c>
      <c r="D22" s="23">
        <v>90000</v>
      </c>
      <c r="E22" s="23">
        <v>13500</v>
      </c>
      <c r="F22" s="24">
        <v>76500</v>
      </c>
      <c r="G22" s="21" t="s">
        <v>10</v>
      </c>
    </row>
    <row r="23" spans="1:7" x14ac:dyDescent="0.3">
      <c r="A23" s="19">
        <v>45461</v>
      </c>
      <c r="B23" s="20">
        <v>9846</v>
      </c>
      <c r="C23" s="21" t="s">
        <v>0</v>
      </c>
      <c r="D23" s="23">
        <v>90000</v>
      </c>
      <c r="E23" s="23">
        <v>13500</v>
      </c>
      <c r="F23" s="24">
        <v>76500</v>
      </c>
      <c r="G23" s="21" t="s">
        <v>15</v>
      </c>
    </row>
    <row r="24" spans="1:7" x14ac:dyDescent="0.3">
      <c r="A24" s="19">
        <v>45461</v>
      </c>
      <c r="B24" s="20">
        <v>9846</v>
      </c>
      <c r="C24" s="21" t="s">
        <v>0</v>
      </c>
      <c r="D24" s="23">
        <v>90000</v>
      </c>
      <c r="E24" s="23">
        <v>13500</v>
      </c>
      <c r="F24" s="24">
        <v>76500</v>
      </c>
      <c r="G24" s="21" t="s">
        <v>23</v>
      </c>
    </row>
    <row r="25" spans="1:7" x14ac:dyDescent="0.3">
      <c r="A25" s="19">
        <v>45461</v>
      </c>
      <c r="B25" s="20">
        <v>9846</v>
      </c>
      <c r="C25" s="21" t="s">
        <v>0</v>
      </c>
      <c r="D25" s="23">
        <v>90000</v>
      </c>
      <c r="E25" s="23">
        <v>13500</v>
      </c>
      <c r="F25" s="24">
        <v>76500</v>
      </c>
      <c r="G25" s="21" t="s">
        <v>12</v>
      </c>
    </row>
    <row r="26" spans="1:7" x14ac:dyDescent="0.3">
      <c r="A26" s="19">
        <v>45462</v>
      </c>
      <c r="B26" s="20">
        <v>9847</v>
      </c>
      <c r="C26" s="21" t="s">
        <v>0</v>
      </c>
      <c r="D26" s="23">
        <v>90000</v>
      </c>
      <c r="E26" s="23">
        <v>13500</v>
      </c>
      <c r="F26" s="24">
        <v>76500</v>
      </c>
      <c r="G26" s="21" t="s">
        <v>19</v>
      </c>
    </row>
    <row r="27" spans="1:7" x14ac:dyDescent="0.3">
      <c r="A27" s="19">
        <v>45462</v>
      </c>
      <c r="B27" s="20">
        <v>9847</v>
      </c>
      <c r="C27" s="21" t="s">
        <v>0</v>
      </c>
      <c r="D27" s="23">
        <v>90000</v>
      </c>
      <c r="E27" s="23">
        <v>13500</v>
      </c>
      <c r="F27" s="24">
        <v>76500</v>
      </c>
      <c r="G27" s="21" t="s">
        <v>31</v>
      </c>
    </row>
    <row r="28" spans="1:7" x14ac:dyDescent="0.3">
      <c r="A28" s="19">
        <v>45462</v>
      </c>
      <c r="B28" s="20">
        <v>9847</v>
      </c>
      <c r="C28" s="21" t="s">
        <v>0</v>
      </c>
      <c r="D28" s="63" t="s">
        <v>32</v>
      </c>
      <c r="E28" s="64"/>
      <c r="F28" s="65"/>
      <c r="G28" s="21" t="s">
        <v>10</v>
      </c>
    </row>
    <row r="29" spans="1:7" x14ac:dyDescent="0.3">
      <c r="A29" s="19">
        <v>45462</v>
      </c>
      <c r="B29" s="20">
        <v>9847</v>
      </c>
      <c r="C29" s="21" t="s">
        <v>0</v>
      </c>
      <c r="D29" s="23">
        <v>90000</v>
      </c>
      <c r="E29" s="23">
        <v>13500</v>
      </c>
      <c r="F29" s="24">
        <v>76500</v>
      </c>
      <c r="G29" s="21" t="s">
        <v>15</v>
      </c>
    </row>
    <row r="30" spans="1:7" x14ac:dyDescent="0.3">
      <c r="A30" s="19">
        <v>45462</v>
      </c>
      <c r="B30" s="20">
        <v>9847</v>
      </c>
      <c r="C30" s="21" t="s">
        <v>0</v>
      </c>
      <c r="D30" s="23">
        <v>90000</v>
      </c>
      <c r="E30" s="23">
        <v>13500</v>
      </c>
      <c r="F30" s="24">
        <v>76500</v>
      </c>
      <c r="G30" s="21" t="s">
        <v>23</v>
      </c>
    </row>
    <row r="31" spans="1:7" x14ac:dyDescent="0.3">
      <c r="A31" s="19">
        <v>45462</v>
      </c>
      <c r="B31" s="20">
        <v>9847</v>
      </c>
      <c r="C31" s="21" t="s">
        <v>0</v>
      </c>
      <c r="D31" s="23">
        <v>90000</v>
      </c>
      <c r="E31" s="23">
        <v>13500</v>
      </c>
      <c r="F31" s="24">
        <v>76500</v>
      </c>
      <c r="G31" s="21" t="s">
        <v>12</v>
      </c>
    </row>
    <row r="32" spans="1:7" x14ac:dyDescent="0.3">
      <c r="A32" s="19">
        <v>45468</v>
      </c>
      <c r="B32" s="20">
        <v>9848</v>
      </c>
      <c r="C32" s="21" t="s">
        <v>0</v>
      </c>
      <c r="D32" s="23">
        <v>90000</v>
      </c>
      <c r="E32" s="23">
        <v>13500</v>
      </c>
      <c r="F32" s="24">
        <v>76500</v>
      </c>
      <c r="G32" s="21" t="s">
        <v>19</v>
      </c>
    </row>
    <row r="33" spans="1:7" x14ac:dyDescent="0.3">
      <c r="A33" s="19">
        <v>45468</v>
      </c>
      <c r="B33" s="20">
        <v>9848</v>
      </c>
      <c r="C33" s="21" t="s">
        <v>0</v>
      </c>
      <c r="D33" s="23">
        <v>90000</v>
      </c>
      <c r="E33" s="23">
        <v>13500</v>
      </c>
      <c r="F33" s="24">
        <v>76500</v>
      </c>
      <c r="G33" s="21" t="s">
        <v>31</v>
      </c>
    </row>
    <row r="34" spans="1:7" x14ac:dyDescent="0.3">
      <c r="A34" s="19">
        <v>45468</v>
      </c>
      <c r="B34" s="20">
        <v>9848</v>
      </c>
      <c r="C34" s="21" t="s">
        <v>0</v>
      </c>
      <c r="D34" s="23">
        <v>90000</v>
      </c>
      <c r="E34" s="23">
        <v>13500</v>
      </c>
      <c r="F34" s="24">
        <v>76500</v>
      </c>
      <c r="G34" s="21" t="s">
        <v>10</v>
      </c>
    </row>
    <row r="35" spans="1:7" x14ac:dyDescent="0.3">
      <c r="A35" s="19">
        <v>45468</v>
      </c>
      <c r="B35" s="20">
        <v>9848</v>
      </c>
      <c r="C35" s="21" t="s">
        <v>0</v>
      </c>
      <c r="D35" s="23">
        <v>90000</v>
      </c>
      <c r="E35" s="23">
        <v>13500</v>
      </c>
      <c r="F35" s="24">
        <v>76500</v>
      </c>
      <c r="G35" s="21" t="s">
        <v>15</v>
      </c>
    </row>
    <row r="36" spans="1:7" x14ac:dyDescent="0.3">
      <c r="A36" s="19">
        <v>45468</v>
      </c>
      <c r="B36" s="20">
        <v>9848</v>
      </c>
      <c r="C36" s="21" t="s">
        <v>0</v>
      </c>
      <c r="D36" s="63" t="s">
        <v>32</v>
      </c>
      <c r="E36" s="64"/>
      <c r="F36" s="65"/>
      <c r="G36" s="21" t="s">
        <v>12</v>
      </c>
    </row>
    <row r="37" spans="1:7" x14ac:dyDescent="0.3">
      <c r="A37" s="19">
        <v>45468</v>
      </c>
      <c r="B37" s="20">
        <v>9848</v>
      </c>
      <c r="C37" s="21" t="s">
        <v>0</v>
      </c>
      <c r="D37" s="23">
        <v>90000</v>
      </c>
      <c r="E37" s="23">
        <v>13500</v>
      </c>
      <c r="F37" s="24">
        <v>76500</v>
      </c>
      <c r="G37" s="21" t="s">
        <v>23</v>
      </c>
    </row>
    <row r="38" spans="1:7" s="16" customFormat="1" hidden="1" x14ac:dyDescent="0.3">
      <c r="A38" s="15">
        <v>45456</v>
      </c>
      <c r="B38" s="14">
        <v>237</v>
      </c>
      <c r="C38" s="8" t="s">
        <v>16</v>
      </c>
      <c r="D38" s="12">
        <v>75000</v>
      </c>
      <c r="E38" s="12">
        <v>11250</v>
      </c>
      <c r="F38" s="13">
        <v>63750</v>
      </c>
      <c r="G38" s="8" t="s">
        <v>19</v>
      </c>
    </row>
    <row r="39" spans="1:7" s="16" customFormat="1" hidden="1" x14ac:dyDescent="0.3">
      <c r="A39" s="15">
        <v>45456</v>
      </c>
      <c r="B39" s="14">
        <v>237</v>
      </c>
      <c r="C39" s="8" t="s">
        <v>16</v>
      </c>
      <c r="D39" s="12">
        <v>75000</v>
      </c>
      <c r="E39" s="12">
        <v>11250</v>
      </c>
      <c r="F39" s="13">
        <v>63750</v>
      </c>
      <c r="G39" s="8" t="s">
        <v>15</v>
      </c>
    </row>
    <row r="40" spans="1:7" s="16" customFormat="1" hidden="1" x14ac:dyDescent="0.3">
      <c r="A40" s="15">
        <v>45456</v>
      </c>
      <c r="B40" s="14">
        <v>237</v>
      </c>
      <c r="C40" s="8" t="s">
        <v>16</v>
      </c>
      <c r="D40" s="12">
        <v>75000</v>
      </c>
      <c r="E40" s="12">
        <v>11250</v>
      </c>
      <c r="F40" s="13">
        <v>63750</v>
      </c>
      <c r="G40" s="8" t="s">
        <v>22</v>
      </c>
    </row>
    <row r="41" spans="1:7" s="16" customFormat="1" hidden="1" x14ac:dyDescent="0.3">
      <c r="A41" s="15">
        <v>45456</v>
      </c>
      <c r="B41" s="14">
        <v>237</v>
      </c>
      <c r="C41" s="8" t="s">
        <v>16</v>
      </c>
      <c r="D41" s="12">
        <v>75000</v>
      </c>
      <c r="E41" s="12">
        <v>11250</v>
      </c>
      <c r="F41" s="13">
        <v>63750</v>
      </c>
      <c r="G41" s="8" t="s">
        <v>26</v>
      </c>
    </row>
    <row r="42" spans="1:7" s="16" customFormat="1" hidden="1" x14ac:dyDescent="0.3">
      <c r="A42" s="15">
        <v>45456</v>
      </c>
      <c r="B42" s="14">
        <v>237</v>
      </c>
      <c r="C42" s="8" t="s">
        <v>16</v>
      </c>
      <c r="D42" s="12">
        <v>75000</v>
      </c>
      <c r="E42" s="12">
        <v>11250</v>
      </c>
      <c r="F42" s="13">
        <v>63750</v>
      </c>
      <c r="G42" s="8" t="s">
        <v>39</v>
      </c>
    </row>
    <row r="43" spans="1:7" s="16" customFormat="1" hidden="1" x14ac:dyDescent="0.3">
      <c r="A43" s="15">
        <v>45456</v>
      </c>
      <c r="B43" s="14">
        <v>237</v>
      </c>
      <c r="C43" s="8" t="s">
        <v>16</v>
      </c>
      <c r="D43" s="12">
        <v>75000</v>
      </c>
      <c r="E43" s="12">
        <v>11250</v>
      </c>
      <c r="F43" s="13">
        <v>63750</v>
      </c>
      <c r="G43" s="8" t="s">
        <v>28</v>
      </c>
    </row>
    <row r="44" spans="1:7" s="16" customFormat="1" hidden="1" x14ac:dyDescent="0.3">
      <c r="A44" s="15">
        <v>45470</v>
      </c>
      <c r="B44" s="14">
        <v>238</v>
      </c>
      <c r="C44" s="8" t="s">
        <v>16</v>
      </c>
      <c r="D44" s="12">
        <v>75000</v>
      </c>
      <c r="E44" s="12">
        <v>11250</v>
      </c>
      <c r="F44" s="13">
        <v>63750</v>
      </c>
      <c r="G44" s="8" t="s">
        <v>19</v>
      </c>
    </row>
    <row r="45" spans="1:7" s="16" customFormat="1" hidden="1" x14ac:dyDescent="0.3">
      <c r="A45" s="15">
        <v>45470</v>
      </c>
      <c r="B45" s="14">
        <v>238</v>
      </c>
      <c r="C45" s="8" t="s">
        <v>16</v>
      </c>
      <c r="D45" s="12">
        <v>75000</v>
      </c>
      <c r="E45" s="12">
        <v>11250</v>
      </c>
      <c r="F45" s="13">
        <v>63750</v>
      </c>
      <c r="G45" s="8" t="s">
        <v>15</v>
      </c>
    </row>
    <row r="46" spans="1:7" s="16" customFormat="1" hidden="1" x14ac:dyDescent="0.3">
      <c r="A46" s="15">
        <v>45470</v>
      </c>
      <c r="B46" s="14">
        <v>238</v>
      </c>
      <c r="C46" s="8" t="s">
        <v>16</v>
      </c>
      <c r="D46" s="12">
        <v>75000</v>
      </c>
      <c r="E46" s="12">
        <v>11250</v>
      </c>
      <c r="F46" s="13">
        <v>63750</v>
      </c>
      <c r="G46" s="8" t="s">
        <v>22</v>
      </c>
    </row>
    <row r="47" spans="1:7" s="16" customFormat="1" hidden="1" x14ac:dyDescent="0.3">
      <c r="A47" s="15">
        <v>45470</v>
      </c>
      <c r="B47" s="14">
        <v>238</v>
      </c>
      <c r="C47" s="8" t="s">
        <v>16</v>
      </c>
      <c r="D47" s="12">
        <v>75000</v>
      </c>
      <c r="E47" s="12">
        <v>11250</v>
      </c>
      <c r="F47" s="13">
        <v>63750</v>
      </c>
      <c r="G47" s="8" t="s">
        <v>26</v>
      </c>
    </row>
    <row r="48" spans="1:7" s="16" customFormat="1" hidden="1" x14ac:dyDescent="0.3">
      <c r="A48" s="15">
        <v>45470</v>
      </c>
      <c r="B48" s="14">
        <v>238</v>
      </c>
      <c r="C48" s="8" t="s">
        <v>16</v>
      </c>
      <c r="D48" s="12">
        <v>75000</v>
      </c>
      <c r="E48" s="12">
        <v>11250</v>
      </c>
      <c r="F48" s="13">
        <v>63750</v>
      </c>
      <c r="G48" s="8" t="s">
        <v>40</v>
      </c>
    </row>
    <row r="49" spans="1:7" s="16" customFormat="1" hidden="1" x14ac:dyDescent="0.3">
      <c r="A49" s="15">
        <v>45470</v>
      </c>
      <c r="B49" s="14">
        <v>238</v>
      </c>
      <c r="C49" s="8" t="s">
        <v>16</v>
      </c>
      <c r="D49" s="12">
        <v>75000</v>
      </c>
      <c r="E49" s="12">
        <v>11250</v>
      </c>
      <c r="F49" s="13">
        <v>63750</v>
      </c>
      <c r="G49" s="8" t="s">
        <v>28</v>
      </c>
    </row>
    <row r="50" spans="1:7" s="16" customFormat="1" hidden="1" x14ac:dyDescent="0.3">
      <c r="A50" s="15">
        <v>45471</v>
      </c>
      <c r="B50" s="14">
        <v>239</v>
      </c>
      <c r="C50" s="8" t="s">
        <v>16</v>
      </c>
      <c r="D50" s="12">
        <v>75000</v>
      </c>
      <c r="E50" s="12">
        <v>11250</v>
      </c>
      <c r="F50" s="13">
        <v>63750</v>
      </c>
      <c r="G50" s="8" t="s">
        <v>19</v>
      </c>
    </row>
    <row r="51" spans="1:7" s="16" customFormat="1" hidden="1" x14ac:dyDescent="0.3">
      <c r="A51" s="15">
        <v>45471</v>
      </c>
      <c r="B51" s="14">
        <v>239</v>
      </c>
      <c r="C51" s="8" t="s">
        <v>16</v>
      </c>
      <c r="D51" s="12">
        <v>75000</v>
      </c>
      <c r="E51" s="12">
        <v>11250</v>
      </c>
      <c r="F51" s="13">
        <v>63750</v>
      </c>
      <c r="G51" s="8" t="s">
        <v>15</v>
      </c>
    </row>
    <row r="52" spans="1:7" s="16" customFormat="1" hidden="1" x14ac:dyDescent="0.3">
      <c r="A52" s="15">
        <v>45471</v>
      </c>
      <c r="B52" s="14">
        <v>239</v>
      </c>
      <c r="C52" s="8" t="s">
        <v>16</v>
      </c>
      <c r="D52" s="12">
        <v>75000</v>
      </c>
      <c r="E52" s="12">
        <v>11250</v>
      </c>
      <c r="F52" s="13">
        <v>63750</v>
      </c>
      <c r="G52" s="8" t="s">
        <v>22</v>
      </c>
    </row>
    <row r="53" spans="1:7" s="16" customFormat="1" hidden="1" x14ac:dyDescent="0.3">
      <c r="A53" s="15">
        <v>45471</v>
      </c>
      <c r="B53" s="14">
        <v>239</v>
      </c>
      <c r="C53" s="8" t="s">
        <v>16</v>
      </c>
      <c r="D53" s="12">
        <v>75000</v>
      </c>
      <c r="E53" s="12">
        <v>11250</v>
      </c>
      <c r="F53" s="13">
        <v>63750</v>
      </c>
      <c r="G53" s="8" t="s">
        <v>26</v>
      </c>
    </row>
    <row r="54" spans="1:7" s="16" customFormat="1" hidden="1" x14ac:dyDescent="0.3">
      <c r="A54" s="15">
        <v>45471</v>
      </c>
      <c r="B54" s="14">
        <v>239</v>
      </c>
      <c r="C54" s="8" t="s">
        <v>16</v>
      </c>
      <c r="D54" s="12">
        <v>75000</v>
      </c>
      <c r="E54" s="12">
        <v>11250</v>
      </c>
      <c r="F54" s="13">
        <v>63750</v>
      </c>
      <c r="G54" s="8" t="s">
        <v>40</v>
      </c>
    </row>
    <row r="55" spans="1:7" s="16" customFormat="1" hidden="1" x14ac:dyDescent="0.3">
      <c r="A55" s="15">
        <v>45471</v>
      </c>
      <c r="B55" s="14">
        <v>239</v>
      </c>
      <c r="C55" s="8" t="s">
        <v>16</v>
      </c>
      <c r="D55" s="12">
        <v>75000</v>
      </c>
      <c r="E55" s="12">
        <v>11250</v>
      </c>
      <c r="F55" s="13">
        <v>63750</v>
      </c>
      <c r="G55" s="8" t="s">
        <v>28</v>
      </c>
    </row>
    <row r="56" spans="1:7" s="16" customFormat="1" hidden="1" x14ac:dyDescent="0.3">
      <c r="A56" s="15">
        <v>45446</v>
      </c>
      <c r="B56" s="14">
        <v>271</v>
      </c>
      <c r="C56" s="8" t="s">
        <v>1</v>
      </c>
      <c r="D56" s="12">
        <v>75000</v>
      </c>
      <c r="E56" s="12">
        <v>11250</v>
      </c>
      <c r="F56" s="13">
        <v>63750</v>
      </c>
      <c r="G56" s="8" t="s">
        <v>31</v>
      </c>
    </row>
    <row r="57" spans="1:7" s="16" customFormat="1" hidden="1" x14ac:dyDescent="0.3">
      <c r="A57" s="15">
        <v>45446</v>
      </c>
      <c r="B57" s="14">
        <v>271</v>
      </c>
      <c r="C57" s="8" t="s">
        <v>1</v>
      </c>
      <c r="D57" s="12">
        <v>75000</v>
      </c>
      <c r="E57" s="12">
        <v>11250</v>
      </c>
      <c r="F57" s="13">
        <v>63750</v>
      </c>
      <c r="G57" s="8" t="s">
        <v>10</v>
      </c>
    </row>
    <row r="58" spans="1:7" s="16" customFormat="1" hidden="1" x14ac:dyDescent="0.3">
      <c r="A58" s="15">
        <v>45446</v>
      </c>
      <c r="B58" s="14">
        <v>271</v>
      </c>
      <c r="C58" s="8" t="s">
        <v>1</v>
      </c>
      <c r="D58" s="12">
        <v>75000</v>
      </c>
      <c r="E58" s="12">
        <v>11250</v>
      </c>
      <c r="F58" s="13">
        <v>63750</v>
      </c>
      <c r="G58" s="8" t="s">
        <v>28</v>
      </c>
    </row>
    <row r="59" spans="1:7" s="16" customFormat="1" hidden="1" x14ac:dyDescent="0.3">
      <c r="A59" s="15">
        <v>45446</v>
      </c>
      <c r="B59" s="14">
        <v>271</v>
      </c>
      <c r="C59" s="8" t="s">
        <v>1</v>
      </c>
      <c r="D59" s="12">
        <v>75000</v>
      </c>
      <c r="E59" s="12">
        <v>11250</v>
      </c>
      <c r="F59" s="13">
        <v>63750</v>
      </c>
      <c r="G59" s="8" t="s">
        <v>15</v>
      </c>
    </row>
    <row r="60" spans="1:7" s="16" customFormat="1" hidden="1" x14ac:dyDescent="0.3">
      <c r="A60" s="15">
        <v>45446</v>
      </c>
      <c r="B60" s="14">
        <v>271</v>
      </c>
      <c r="C60" s="8" t="s">
        <v>1</v>
      </c>
      <c r="D60" s="12">
        <v>75000</v>
      </c>
      <c r="E60" s="12">
        <v>11250</v>
      </c>
      <c r="F60" s="13">
        <v>63750</v>
      </c>
      <c r="G60" s="8" t="s">
        <v>12</v>
      </c>
    </row>
    <row r="61" spans="1:7" s="16" customFormat="1" hidden="1" x14ac:dyDescent="0.3">
      <c r="A61" s="15">
        <v>45460</v>
      </c>
      <c r="B61" s="14">
        <v>272</v>
      </c>
      <c r="C61" s="8" t="s">
        <v>1</v>
      </c>
      <c r="D61" s="12">
        <v>75000</v>
      </c>
      <c r="E61" s="12">
        <v>11250</v>
      </c>
      <c r="F61" s="13">
        <v>63750</v>
      </c>
      <c r="G61" s="8" t="s">
        <v>31</v>
      </c>
    </row>
    <row r="62" spans="1:7" s="16" customFormat="1" hidden="1" x14ac:dyDescent="0.3">
      <c r="A62" s="15">
        <v>45460</v>
      </c>
      <c r="B62" s="14">
        <v>272</v>
      </c>
      <c r="C62" s="8" t="s">
        <v>1</v>
      </c>
      <c r="D62" s="12">
        <v>75000</v>
      </c>
      <c r="E62" s="12">
        <v>11250</v>
      </c>
      <c r="F62" s="13">
        <v>63750</v>
      </c>
      <c r="G62" s="8" t="s">
        <v>10</v>
      </c>
    </row>
    <row r="63" spans="1:7" s="16" customFormat="1" hidden="1" x14ac:dyDescent="0.3">
      <c r="A63" s="15">
        <v>45460</v>
      </c>
      <c r="B63" s="14">
        <v>272</v>
      </c>
      <c r="C63" s="8" t="s">
        <v>1</v>
      </c>
      <c r="D63" s="12">
        <v>75000</v>
      </c>
      <c r="E63" s="12">
        <v>11250</v>
      </c>
      <c r="F63" s="13">
        <v>63750</v>
      </c>
      <c r="G63" s="8" t="s">
        <v>28</v>
      </c>
    </row>
    <row r="64" spans="1:7" s="16" customFormat="1" hidden="1" x14ac:dyDescent="0.3">
      <c r="A64" s="15">
        <v>45460</v>
      </c>
      <c r="B64" s="14">
        <v>272</v>
      </c>
      <c r="C64" s="8" t="s">
        <v>1</v>
      </c>
      <c r="D64" s="12">
        <v>75000</v>
      </c>
      <c r="E64" s="12">
        <v>11250</v>
      </c>
      <c r="F64" s="13">
        <v>63750</v>
      </c>
      <c r="G64" s="8" t="s">
        <v>15</v>
      </c>
    </row>
    <row r="65" spans="1:7" s="16" customFormat="1" hidden="1" x14ac:dyDescent="0.3">
      <c r="A65" s="15">
        <v>45460</v>
      </c>
      <c r="B65" s="14">
        <v>272</v>
      </c>
      <c r="C65" s="8" t="s">
        <v>1</v>
      </c>
      <c r="D65" s="12">
        <v>75000</v>
      </c>
      <c r="E65" s="12">
        <v>11250</v>
      </c>
      <c r="F65" s="13">
        <v>63750</v>
      </c>
      <c r="G65" s="8" t="s">
        <v>12</v>
      </c>
    </row>
    <row r="66" spans="1:7" s="16" customFormat="1" hidden="1" x14ac:dyDescent="0.3">
      <c r="A66" s="15">
        <v>45454</v>
      </c>
      <c r="B66" s="14">
        <v>724</v>
      </c>
      <c r="C66" s="8" t="s">
        <v>13</v>
      </c>
      <c r="D66" s="12">
        <v>75000</v>
      </c>
      <c r="E66" s="12">
        <v>11250</v>
      </c>
      <c r="F66" s="13">
        <v>63750</v>
      </c>
      <c r="G66" s="8" t="s">
        <v>25</v>
      </c>
    </row>
    <row r="67" spans="1:7" s="16" customFormat="1" hidden="1" x14ac:dyDescent="0.3">
      <c r="A67" s="15">
        <v>45454</v>
      </c>
      <c r="B67" s="14">
        <v>724</v>
      </c>
      <c r="C67" s="8" t="s">
        <v>13</v>
      </c>
      <c r="D67" s="54" t="s">
        <v>32</v>
      </c>
      <c r="E67" s="55"/>
      <c r="F67" s="56"/>
      <c r="G67" s="8" t="s">
        <v>35</v>
      </c>
    </row>
    <row r="68" spans="1:7" s="16" customFormat="1" hidden="1" x14ac:dyDescent="0.3">
      <c r="A68" s="15">
        <v>45454</v>
      </c>
      <c r="B68" s="14">
        <v>724</v>
      </c>
      <c r="C68" s="8" t="s">
        <v>13</v>
      </c>
      <c r="D68" s="12">
        <v>75000</v>
      </c>
      <c r="E68" s="12">
        <v>11250</v>
      </c>
      <c r="F68" s="13">
        <v>63750</v>
      </c>
      <c r="G68" s="8" t="s">
        <v>19</v>
      </c>
    </row>
    <row r="69" spans="1:7" s="16" customFormat="1" hidden="1" x14ac:dyDescent="0.3">
      <c r="A69" s="15">
        <v>45454</v>
      </c>
      <c r="B69" s="14">
        <v>724</v>
      </c>
      <c r="C69" s="8" t="s">
        <v>13</v>
      </c>
      <c r="D69" s="12">
        <v>75000</v>
      </c>
      <c r="E69" s="12">
        <v>11250</v>
      </c>
      <c r="F69" s="13">
        <v>63750</v>
      </c>
      <c r="G69" s="8" t="s">
        <v>23</v>
      </c>
    </row>
    <row r="70" spans="1:7" s="16" customFormat="1" hidden="1" x14ac:dyDescent="0.3">
      <c r="A70" s="15">
        <v>45454</v>
      </c>
      <c r="B70" s="14">
        <v>724</v>
      </c>
      <c r="C70" s="8" t="s">
        <v>13</v>
      </c>
      <c r="D70" s="12">
        <v>75000</v>
      </c>
      <c r="E70" s="12">
        <v>11250</v>
      </c>
      <c r="F70" s="13">
        <v>63750</v>
      </c>
      <c r="G70" s="8" t="s">
        <v>12</v>
      </c>
    </row>
    <row r="71" spans="1:7" s="16" customFormat="1" hidden="1" x14ac:dyDescent="0.3">
      <c r="A71" s="15">
        <v>45454</v>
      </c>
      <c r="B71" s="14">
        <v>724</v>
      </c>
      <c r="C71" s="8" t="s">
        <v>13</v>
      </c>
      <c r="D71" s="54" t="s">
        <v>32</v>
      </c>
      <c r="E71" s="55"/>
      <c r="F71" s="56"/>
      <c r="G71" s="8" t="s">
        <v>33</v>
      </c>
    </row>
    <row r="72" spans="1:7" s="16" customFormat="1" hidden="1" x14ac:dyDescent="0.3">
      <c r="A72" s="15">
        <v>45464</v>
      </c>
      <c r="B72" s="14">
        <v>725</v>
      </c>
      <c r="C72" s="8" t="s">
        <v>13</v>
      </c>
      <c r="D72" s="54" t="s">
        <v>32</v>
      </c>
      <c r="E72" s="55"/>
      <c r="F72" s="56"/>
      <c r="G72" s="8" t="s">
        <v>25</v>
      </c>
    </row>
    <row r="73" spans="1:7" s="16" customFormat="1" hidden="1" x14ac:dyDescent="0.3">
      <c r="A73" s="15">
        <v>45464</v>
      </c>
      <c r="B73" s="14">
        <v>725</v>
      </c>
      <c r="C73" s="8" t="s">
        <v>13</v>
      </c>
      <c r="D73" s="12">
        <v>75000</v>
      </c>
      <c r="E73" s="12">
        <v>11250</v>
      </c>
      <c r="F73" s="13">
        <v>63750</v>
      </c>
      <c r="G73" s="8" t="s">
        <v>35</v>
      </c>
    </row>
    <row r="74" spans="1:7" s="16" customFormat="1" hidden="1" x14ac:dyDescent="0.3">
      <c r="A74" s="15">
        <v>45464</v>
      </c>
      <c r="B74" s="14">
        <v>725</v>
      </c>
      <c r="C74" s="8" t="s">
        <v>13</v>
      </c>
      <c r="D74" s="12">
        <v>75000</v>
      </c>
      <c r="E74" s="12">
        <v>11250</v>
      </c>
      <c r="F74" s="13">
        <v>63750</v>
      </c>
      <c r="G74" s="8" t="s">
        <v>19</v>
      </c>
    </row>
    <row r="75" spans="1:7" s="16" customFormat="1" hidden="1" x14ac:dyDescent="0.3">
      <c r="A75" s="15">
        <v>45464</v>
      </c>
      <c r="B75" s="14">
        <v>725</v>
      </c>
      <c r="C75" s="8" t="s">
        <v>13</v>
      </c>
      <c r="D75" s="12">
        <v>75000</v>
      </c>
      <c r="E75" s="12">
        <v>11250</v>
      </c>
      <c r="F75" s="13">
        <v>63750</v>
      </c>
      <c r="G75" s="8" t="s">
        <v>23</v>
      </c>
    </row>
    <row r="76" spans="1:7" s="16" customFormat="1" hidden="1" x14ac:dyDescent="0.3">
      <c r="A76" s="15">
        <v>45464</v>
      </c>
      <c r="B76" s="14">
        <v>725</v>
      </c>
      <c r="C76" s="8" t="s">
        <v>13</v>
      </c>
      <c r="D76" s="12">
        <v>75000</v>
      </c>
      <c r="E76" s="12">
        <v>11250</v>
      </c>
      <c r="F76" s="13">
        <v>63750</v>
      </c>
      <c r="G76" s="8" t="s">
        <v>12</v>
      </c>
    </row>
    <row r="77" spans="1:7" s="16" customFormat="1" hidden="1" x14ac:dyDescent="0.3">
      <c r="A77" s="15">
        <v>45464</v>
      </c>
      <c r="B77" s="14">
        <v>725</v>
      </c>
      <c r="C77" s="8" t="s">
        <v>13</v>
      </c>
      <c r="D77" s="12">
        <v>75000</v>
      </c>
      <c r="E77" s="12">
        <v>11250</v>
      </c>
      <c r="F77" s="13">
        <v>63750</v>
      </c>
      <c r="G77" s="8" t="s">
        <v>24</v>
      </c>
    </row>
    <row r="78" spans="1:7" s="16" customFormat="1" hidden="1" x14ac:dyDescent="0.3">
      <c r="A78" s="15">
        <v>45468</v>
      </c>
      <c r="B78" s="14">
        <v>726</v>
      </c>
      <c r="C78" s="8" t="s">
        <v>13</v>
      </c>
      <c r="D78" s="12">
        <v>75000</v>
      </c>
      <c r="E78" s="12">
        <v>11250</v>
      </c>
      <c r="F78" s="13">
        <v>63750</v>
      </c>
      <c r="G78" s="8" t="s">
        <v>25</v>
      </c>
    </row>
    <row r="79" spans="1:7" s="16" customFormat="1" hidden="1" x14ac:dyDescent="0.3">
      <c r="A79" s="15">
        <v>45468</v>
      </c>
      <c r="B79" s="14">
        <v>726</v>
      </c>
      <c r="C79" s="8" t="s">
        <v>13</v>
      </c>
      <c r="D79" s="12">
        <v>75000</v>
      </c>
      <c r="E79" s="12">
        <v>11250</v>
      </c>
      <c r="F79" s="13">
        <v>63750</v>
      </c>
      <c r="G79" s="8" t="s">
        <v>35</v>
      </c>
    </row>
    <row r="80" spans="1:7" s="16" customFormat="1" hidden="1" x14ac:dyDescent="0.3">
      <c r="A80" s="15">
        <v>45468</v>
      </c>
      <c r="B80" s="14">
        <v>726</v>
      </c>
      <c r="C80" s="8" t="s">
        <v>13</v>
      </c>
      <c r="D80" s="12">
        <v>75000</v>
      </c>
      <c r="E80" s="12">
        <v>11250</v>
      </c>
      <c r="F80" s="13">
        <v>63750</v>
      </c>
      <c r="G80" s="8" t="s">
        <v>19</v>
      </c>
    </row>
    <row r="81" spans="1:7" s="16" customFormat="1" hidden="1" x14ac:dyDescent="0.3">
      <c r="A81" s="15">
        <v>45468</v>
      </c>
      <c r="B81" s="14">
        <v>726</v>
      </c>
      <c r="C81" s="8" t="s">
        <v>13</v>
      </c>
      <c r="D81" s="12">
        <v>75000</v>
      </c>
      <c r="E81" s="12">
        <v>11250</v>
      </c>
      <c r="F81" s="13">
        <v>63750</v>
      </c>
      <c r="G81" s="8" t="s">
        <v>23</v>
      </c>
    </row>
    <row r="82" spans="1:7" s="16" customFormat="1" hidden="1" x14ac:dyDescent="0.3">
      <c r="A82" s="15">
        <v>45468</v>
      </c>
      <c r="B82" s="14">
        <v>726</v>
      </c>
      <c r="C82" s="8" t="s">
        <v>13</v>
      </c>
      <c r="D82" s="12">
        <v>75000</v>
      </c>
      <c r="E82" s="12">
        <v>11250</v>
      </c>
      <c r="F82" s="13">
        <v>63750</v>
      </c>
      <c r="G82" s="8" t="s">
        <v>12</v>
      </c>
    </row>
    <row r="83" spans="1:7" s="16" customFormat="1" hidden="1" x14ac:dyDescent="0.3">
      <c r="A83" s="15">
        <v>45468</v>
      </c>
      <c r="B83" s="14">
        <v>726</v>
      </c>
      <c r="C83" s="8" t="s">
        <v>13</v>
      </c>
      <c r="D83" s="12">
        <v>75000</v>
      </c>
      <c r="E83" s="12">
        <v>11250</v>
      </c>
      <c r="F83" s="13">
        <v>63750</v>
      </c>
      <c r="G83" s="8" t="s">
        <v>24</v>
      </c>
    </row>
    <row r="84" spans="1:7" s="16" customFormat="1" hidden="1" x14ac:dyDescent="0.3">
      <c r="A84" s="15">
        <v>45449</v>
      </c>
      <c r="B84" s="14">
        <v>798</v>
      </c>
      <c r="C84" s="8" t="s">
        <v>14</v>
      </c>
      <c r="D84" s="12">
        <v>75000</v>
      </c>
      <c r="E84" s="12">
        <v>11250</v>
      </c>
      <c r="F84" s="13">
        <v>63750</v>
      </c>
      <c r="G84" s="8" t="s">
        <v>25</v>
      </c>
    </row>
    <row r="85" spans="1:7" s="16" customFormat="1" hidden="1" x14ac:dyDescent="0.3">
      <c r="A85" s="15">
        <v>45449</v>
      </c>
      <c r="B85" s="14">
        <v>798</v>
      </c>
      <c r="C85" s="8" t="s">
        <v>14</v>
      </c>
      <c r="D85" s="54" t="s">
        <v>32</v>
      </c>
      <c r="E85" s="55"/>
      <c r="F85" s="56"/>
      <c r="G85" s="8" t="s">
        <v>35</v>
      </c>
    </row>
    <row r="86" spans="1:7" s="16" customFormat="1" hidden="1" x14ac:dyDescent="0.3">
      <c r="A86" s="15">
        <v>45449</v>
      </c>
      <c r="B86" s="14">
        <v>798</v>
      </c>
      <c r="C86" s="8" t="s">
        <v>14</v>
      </c>
      <c r="D86" s="12">
        <v>75000</v>
      </c>
      <c r="E86" s="12">
        <v>11250</v>
      </c>
      <c r="F86" s="13">
        <v>63750</v>
      </c>
      <c r="G86" s="8" t="s">
        <v>19</v>
      </c>
    </row>
    <row r="87" spans="1:7" s="16" customFormat="1" hidden="1" x14ac:dyDescent="0.3">
      <c r="A87" s="15">
        <v>45449</v>
      </c>
      <c r="B87" s="14">
        <v>798</v>
      </c>
      <c r="C87" s="8" t="s">
        <v>14</v>
      </c>
      <c r="D87" s="12">
        <v>75000</v>
      </c>
      <c r="E87" s="12">
        <v>11250</v>
      </c>
      <c r="F87" s="13">
        <v>63750</v>
      </c>
      <c r="G87" s="8" t="s">
        <v>23</v>
      </c>
    </row>
    <row r="88" spans="1:7" s="16" customFormat="1" hidden="1" x14ac:dyDescent="0.3">
      <c r="A88" s="15">
        <v>45449</v>
      </c>
      <c r="B88" s="14">
        <v>798</v>
      </c>
      <c r="C88" s="8" t="s">
        <v>14</v>
      </c>
      <c r="D88" s="12">
        <v>75000</v>
      </c>
      <c r="E88" s="12">
        <v>11250</v>
      </c>
      <c r="F88" s="13">
        <v>63750</v>
      </c>
      <c r="G88" s="8" t="s">
        <v>12</v>
      </c>
    </row>
    <row r="89" spans="1:7" s="16" customFormat="1" hidden="1" x14ac:dyDescent="0.3">
      <c r="A89" s="15">
        <v>45449</v>
      </c>
      <c r="B89" s="14">
        <v>798</v>
      </c>
      <c r="C89" s="8" t="s">
        <v>14</v>
      </c>
      <c r="D89" s="54" t="s">
        <v>32</v>
      </c>
      <c r="E89" s="55"/>
      <c r="F89" s="56"/>
      <c r="G89" s="8" t="s">
        <v>33</v>
      </c>
    </row>
    <row r="90" spans="1:7" s="16" customFormat="1" hidden="1" x14ac:dyDescent="0.3">
      <c r="A90" s="15">
        <v>45454</v>
      </c>
      <c r="B90" s="14">
        <v>799</v>
      </c>
      <c r="C90" s="8" t="s">
        <v>14</v>
      </c>
      <c r="D90" s="12">
        <v>75000</v>
      </c>
      <c r="E90" s="12">
        <v>11250</v>
      </c>
      <c r="F90" s="13">
        <v>63750</v>
      </c>
      <c r="G90" s="8" t="s">
        <v>25</v>
      </c>
    </row>
    <row r="91" spans="1:7" s="16" customFormat="1" hidden="1" x14ac:dyDescent="0.3">
      <c r="A91" s="15">
        <v>45454</v>
      </c>
      <c r="B91" s="14">
        <v>799</v>
      </c>
      <c r="C91" s="8" t="s">
        <v>14</v>
      </c>
      <c r="D91" s="54" t="s">
        <v>32</v>
      </c>
      <c r="E91" s="55"/>
      <c r="F91" s="56"/>
      <c r="G91" s="8" t="s">
        <v>35</v>
      </c>
    </row>
    <row r="92" spans="1:7" s="16" customFormat="1" hidden="1" x14ac:dyDescent="0.3">
      <c r="A92" s="15">
        <v>45454</v>
      </c>
      <c r="B92" s="14">
        <v>799</v>
      </c>
      <c r="C92" s="8" t="s">
        <v>14</v>
      </c>
      <c r="D92" s="12">
        <v>75000</v>
      </c>
      <c r="E92" s="12">
        <v>11250</v>
      </c>
      <c r="F92" s="13">
        <v>63750</v>
      </c>
      <c r="G92" s="8" t="s">
        <v>19</v>
      </c>
    </row>
    <row r="93" spans="1:7" s="16" customFormat="1" hidden="1" x14ac:dyDescent="0.3">
      <c r="A93" s="15">
        <v>45454</v>
      </c>
      <c r="B93" s="14">
        <v>799</v>
      </c>
      <c r="C93" s="8" t="s">
        <v>14</v>
      </c>
      <c r="D93" s="12">
        <v>75000</v>
      </c>
      <c r="E93" s="12">
        <v>11250</v>
      </c>
      <c r="F93" s="13">
        <v>63750</v>
      </c>
      <c r="G93" s="8" t="s">
        <v>23</v>
      </c>
    </row>
    <row r="94" spans="1:7" s="16" customFormat="1" hidden="1" x14ac:dyDescent="0.3">
      <c r="A94" s="15">
        <v>45454</v>
      </c>
      <c r="B94" s="14">
        <v>799</v>
      </c>
      <c r="C94" s="8" t="s">
        <v>14</v>
      </c>
      <c r="D94" s="12">
        <v>75000</v>
      </c>
      <c r="E94" s="12">
        <v>11250</v>
      </c>
      <c r="F94" s="13">
        <v>63750</v>
      </c>
      <c r="G94" s="8" t="s">
        <v>12</v>
      </c>
    </row>
    <row r="95" spans="1:7" s="16" customFormat="1" hidden="1" x14ac:dyDescent="0.3">
      <c r="A95" s="15">
        <v>45454</v>
      </c>
      <c r="B95" s="14">
        <v>799</v>
      </c>
      <c r="C95" s="8" t="s">
        <v>14</v>
      </c>
      <c r="D95" s="54" t="s">
        <v>32</v>
      </c>
      <c r="E95" s="55"/>
      <c r="F95" s="56"/>
      <c r="G95" s="8" t="s">
        <v>33</v>
      </c>
    </row>
    <row r="96" spans="1:7" s="16" customFormat="1" hidden="1" x14ac:dyDescent="0.3">
      <c r="A96" s="15">
        <v>45464</v>
      </c>
      <c r="B96" s="14">
        <v>800</v>
      </c>
      <c r="C96" s="8" t="s">
        <v>14</v>
      </c>
      <c r="D96" s="54" t="s">
        <v>32</v>
      </c>
      <c r="E96" s="55"/>
      <c r="F96" s="56"/>
      <c r="G96" s="8" t="s">
        <v>25</v>
      </c>
    </row>
    <row r="97" spans="1:7" s="16" customFormat="1" hidden="1" x14ac:dyDescent="0.3">
      <c r="A97" s="15">
        <v>45464</v>
      </c>
      <c r="B97" s="14">
        <v>800</v>
      </c>
      <c r="C97" s="8" t="s">
        <v>14</v>
      </c>
      <c r="D97" s="54" t="s">
        <v>42</v>
      </c>
      <c r="E97" s="55"/>
      <c r="F97" s="56"/>
      <c r="G97" s="8" t="s">
        <v>35</v>
      </c>
    </row>
    <row r="98" spans="1:7" s="16" customFormat="1" hidden="1" x14ac:dyDescent="0.3">
      <c r="A98" s="15">
        <v>45464</v>
      </c>
      <c r="B98" s="14">
        <v>800</v>
      </c>
      <c r="C98" s="8" t="s">
        <v>14</v>
      </c>
      <c r="D98" s="12">
        <v>75000</v>
      </c>
      <c r="E98" s="12">
        <v>11250</v>
      </c>
      <c r="F98" s="13">
        <v>63750</v>
      </c>
      <c r="G98" s="8" t="s">
        <v>19</v>
      </c>
    </row>
    <row r="99" spans="1:7" s="16" customFormat="1" hidden="1" x14ac:dyDescent="0.3">
      <c r="A99" s="15">
        <v>45464</v>
      </c>
      <c r="B99" s="14">
        <v>800</v>
      </c>
      <c r="C99" s="8" t="s">
        <v>14</v>
      </c>
      <c r="D99" s="12">
        <v>75000</v>
      </c>
      <c r="E99" s="12">
        <v>11250</v>
      </c>
      <c r="F99" s="13">
        <v>63750</v>
      </c>
      <c r="G99" s="8" t="s">
        <v>23</v>
      </c>
    </row>
    <row r="100" spans="1:7" s="16" customFormat="1" hidden="1" x14ac:dyDescent="0.3">
      <c r="A100" s="15">
        <v>45464</v>
      </c>
      <c r="B100" s="14">
        <v>800</v>
      </c>
      <c r="C100" s="8" t="s">
        <v>14</v>
      </c>
      <c r="D100" s="12">
        <v>75000</v>
      </c>
      <c r="E100" s="12">
        <v>11250</v>
      </c>
      <c r="F100" s="13">
        <v>63750</v>
      </c>
      <c r="G100" s="8" t="s">
        <v>12</v>
      </c>
    </row>
    <row r="101" spans="1:7" s="16" customFormat="1" hidden="1" x14ac:dyDescent="0.3">
      <c r="A101" s="15">
        <v>45464</v>
      </c>
      <c r="B101" s="14">
        <v>800</v>
      </c>
      <c r="C101" s="8" t="s">
        <v>14</v>
      </c>
      <c r="D101" s="12">
        <v>75000</v>
      </c>
      <c r="E101" s="12">
        <v>11250</v>
      </c>
      <c r="F101" s="13">
        <v>63750</v>
      </c>
      <c r="G101" s="8" t="s">
        <v>24</v>
      </c>
    </row>
    <row r="102" spans="1:7" s="16" customFormat="1" hidden="1" x14ac:dyDescent="0.3">
      <c r="A102" s="15">
        <v>45468</v>
      </c>
      <c r="B102" s="14">
        <v>801</v>
      </c>
      <c r="C102" s="8" t="s">
        <v>14</v>
      </c>
      <c r="D102" s="54" t="s">
        <v>41</v>
      </c>
      <c r="E102" s="55"/>
      <c r="F102" s="56"/>
      <c r="G102" s="8" t="s">
        <v>25</v>
      </c>
    </row>
    <row r="103" spans="1:7" s="16" customFormat="1" hidden="1" x14ac:dyDescent="0.3">
      <c r="A103" s="15">
        <v>45468</v>
      </c>
      <c r="B103" s="14">
        <v>801</v>
      </c>
      <c r="C103" s="8" t="s">
        <v>14</v>
      </c>
      <c r="D103" s="54" t="s">
        <v>41</v>
      </c>
      <c r="E103" s="55"/>
      <c r="F103" s="56"/>
      <c r="G103" s="8" t="s">
        <v>35</v>
      </c>
    </row>
    <row r="104" spans="1:7" s="16" customFormat="1" hidden="1" x14ac:dyDescent="0.3">
      <c r="A104" s="15">
        <v>45468</v>
      </c>
      <c r="B104" s="14">
        <v>801</v>
      </c>
      <c r="C104" s="8" t="s">
        <v>14</v>
      </c>
      <c r="D104" s="54" t="s">
        <v>41</v>
      </c>
      <c r="E104" s="55"/>
      <c r="F104" s="56"/>
      <c r="G104" s="8" t="s">
        <v>19</v>
      </c>
    </row>
    <row r="105" spans="1:7" s="16" customFormat="1" hidden="1" x14ac:dyDescent="0.3">
      <c r="A105" s="15">
        <v>45468</v>
      </c>
      <c r="B105" s="14">
        <v>801</v>
      </c>
      <c r="C105" s="8" t="s">
        <v>14</v>
      </c>
      <c r="D105" s="54" t="s">
        <v>41</v>
      </c>
      <c r="E105" s="55"/>
      <c r="F105" s="56"/>
      <c r="G105" s="8" t="s">
        <v>23</v>
      </c>
    </row>
    <row r="106" spans="1:7" s="16" customFormat="1" hidden="1" x14ac:dyDescent="0.3">
      <c r="A106" s="15">
        <v>45468</v>
      </c>
      <c r="B106" s="14">
        <v>801</v>
      </c>
      <c r="C106" s="8" t="s">
        <v>14</v>
      </c>
      <c r="D106" s="54" t="s">
        <v>41</v>
      </c>
      <c r="E106" s="55"/>
      <c r="F106" s="56"/>
      <c r="G106" s="8" t="s">
        <v>12</v>
      </c>
    </row>
    <row r="107" spans="1:7" s="16" customFormat="1" hidden="1" x14ac:dyDescent="0.3">
      <c r="A107" s="15">
        <v>45468</v>
      </c>
      <c r="B107" s="14">
        <v>801</v>
      </c>
      <c r="C107" s="8" t="s">
        <v>14</v>
      </c>
      <c r="D107" s="54" t="s">
        <v>41</v>
      </c>
      <c r="E107" s="55"/>
      <c r="F107" s="56"/>
      <c r="G107" s="8" t="s">
        <v>24</v>
      </c>
    </row>
    <row r="110" spans="1:7" x14ac:dyDescent="0.3">
      <c r="F110" s="40"/>
    </row>
    <row r="111" spans="1:7" x14ac:dyDescent="0.3">
      <c r="F111" s="40"/>
    </row>
    <row r="112" spans="1:7" x14ac:dyDescent="0.3">
      <c r="F112" s="40"/>
    </row>
    <row r="113" spans="6:6" x14ac:dyDescent="0.3">
      <c r="F113" s="40"/>
    </row>
  </sheetData>
  <autoFilter ref="A1:G107" xr:uid="{52C3D876-953F-4106-A5C2-F5A53172588B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20">
    <mergeCell ref="D5:F5"/>
    <mergeCell ref="D9:F9"/>
    <mergeCell ref="D19:F19"/>
    <mergeCell ref="D67:F67"/>
    <mergeCell ref="D71:F71"/>
    <mergeCell ref="D72:F72"/>
    <mergeCell ref="D28:F28"/>
    <mergeCell ref="D36:F36"/>
    <mergeCell ref="D85:F85"/>
    <mergeCell ref="D89:F89"/>
    <mergeCell ref="D91:F91"/>
    <mergeCell ref="D95:F95"/>
    <mergeCell ref="D97:F97"/>
    <mergeCell ref="D96:F96"/>
    <mergeCell ref="D103:F103"/>
    <mergeCell ref="D107:F107"/>
    <mergeCell ref="D102:F102"/>
    <mergeCell ref="D104:F104"/>
    <mergeCell ref="D105:F105"/>
    <mergeCell ref="D106:F10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BF3878-B51F-46A2-AE0D-E40E1E996D09}">
          <x14:formula1>
            <xm:f>LP!$E$1:$E$12</xm:f>
          </x14:formula1>
          <xm:sqref>C2:C18 C20:C107</xm:sqref>
        </x14:dataValidation>
        <x14:dataValidation type="list" allowBlank="1" showInputMessage="1" showErrorMessage="1" xr:uid="{EADFB9E0-CF9C-4C4D-9529-8F39A45D6228}">
          <x14:formula1>
            <xm:f>LP!$C$2:$C$21</xm:f>
          </x14:formula1>
          <xm:sqref>G2:G107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sheetPr filterMode="1"/>
  <dimension ref="A1:G143"/>
  <sheetViews>
    <sheetView zoomScale="90" zoomScaleNormal="90" workbookViewId="0">
      <pane ySplit="1" topLeftCell="A61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7.5546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35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</row>
    <row r="2" spans="1:7" x14ac:dyDescent="0.3">
      <c r="A2" s="41">
        <v>45488</v>
      </c>
      <c r="B2" s="14">
        <v>467</v>
      </c>
      <c r="C2" s="8" t="s">
        <v>2</v>
      </c>
      <c r="D2" s="12">
        <v>50000</v>
      </c>
      <c r="E2" s="12">
        <f>+D2*15%</f>
        <v>7500</v>
      </c>
      <c r="F2" s="12">
        <f>+D2-E2</f>
        <v>42500</v>
      </c>
      <c r="G2" s="8" t="s">
        <v>10</v>
      </c>
    </row>
    <row r="3" spans="1:7" x14ac:dyDescent="0.3">
      <c r="A3" s="41">
        <v>45488</v>
      </c>
      <c r="B3" s="14">
        <v>467</v>
      </c>
      <c r="C3" s="8" t="s">
        <v>2</v>
      </c>
      <c r="D3" s="66" t="s">
        <v>32</v>
      </c>
      <c r="E3" s="66"/>
      <c r="F3" s="66"/>
      <c r="G3" s="8" t="s">
        <v>31</v>
      </c>
    </row>
    <row r="4" spans="1:7" x14ac:dyDescent="0.3">
      <c r="A4" s="41">
        <v>45488</v>
      </c>
      <c r="B4" s="14">
        <v>467</v>
      </c>
      <c r="C4" s="8" t="s">
        <v>2</v>
      </c>
      <c r="D4" s="12">
        <v>50000</v>
      </c>
      <c r="E4" s="12">
        <f t="shared" ref="E4" si="0">+D4*15%</f>
        <v>7500</v>
      </c>
      <c r="F4" s="12">
        <f t="shared" ref="F4" si="1">+D4-E4</f>
        <v>42500</v>
      </c>
      <c r="G4" s="8" t="s">
        <v>12</v>
      </c>
    </row>
    <row r="5" spans="1:7" x14ac:dyDescent="0.3">
      <c r="A5" s="41">
        <v>45502</v>
      </c>
      <c r="B5" s="14">
        <v>468</v>
      </c>
      <c r="C5" s="8" t="s">
        <v>2</v>
      </c>
      <c r="D5" s="12">
        <v>50000</v>
      </c>
      <c r="E5" s="12">
        <f>+D5*15%</f>
        <v>7500</v>
      </c>
      <c r="F5" s="12">
        <f>+D5-E5</f>
        <v>42500</v>
      </c>
      <c r="G5" s="8" t="s">
        <v>10</v>
      </c>
    </row>
    <row r="6" spans="1:7" x14ac:dyDescent="0.3">
      <c r="A6" s="41">
        <v>45502</v>
      </c>
      <c r="B6" s="14">
        <v>468</v>
      </c>
      <c r="C6" s="8" t="s">
        <v>2</v>
      </c>
      <c r="D6" s="12">
        <v>50000</v>
      </c>
      <c r="E6" s="12">
        <f t="shared" ref="E6:E7" si="2">+D6*15%</f>
        <v>7500</v>
      </c>
      <c r="F6" s="12">
        <f t="shared" ref="F6:F7" si="3">+D6-E6</f>
        <v>42500</v>
      </c>
      <c r="G6" s="8" t="s">
        <v>31</v>
      </c>
    </row>
    <row r="7" spans="1:7" ht="16.2" customHeight="1" x14ac:dyDescent="0.3">
      <c r="A7" s="41">
        <v>45502</v>
      </c>
      <c r="B7" s="14">
        <v>468</v>
      </c>
      <c r="C7" s="8" t="s">
        <v>2</v>
      </c>
      <c r="D7" s="12">
        <v>50000</v>
      </c>
      <c r="E7" s="12">
        <f t="shared" si="2"/>
        <v>7500</v>
      </c>
      <c r="F7" s="12">
        <f t="shared" si="3"/>
        <v>42500</v>
      </c>
      <c r="G7" s="8" t="s">
        <v>12</v>
      </c>
    </row>
    <row r="8" spans="1:7" x14ac:dyDescent="0.3">
      <c r="A8" s="41"/>
      <c r="B8" s="14"/>
      <c r="C8" s="8" t="s">
        <v>17</v>
      </c>
      <c r="D8" s="66" t="s">
        <v>38</v>
      </c>
      <c r="E8" s="66"/>
      <c r="F8" s="66"/>
      <c r="G8" s="8" t="s">
        <v>15</v>
      </c>
    </row>
    <row r="9" spans="1:7" x14ac:dyDescent="0.3">
      <c r="A9" s="41">
        <v>45483</v>
      </c>
      <c r="B9" s="14">
        <v>103</v>
      </c>
      <c r="C9" s="8" t="s">
        <v>20</v>
      </c>
      <c r="D9" s="12">
        <v>50000</v>
      </c>
      <c r="E9" s="12">
        <f t="shared" ref="E9:E11" si="4">D9*15%</f>
        <v>7500</v>
      </c>
      <c r="F9" s="12">
        <f t="shared" ref="F9:F11" si="5">D9-E9</f>
        <v>42500</v>
      </c>
      <c r="G9" s="8" t="s">
        <v>19</v>
      </c>
    </row>
    <row r="10" spans="1:7" x14ac:dyDescent="0.3">
      <c r="A10" s="41">
        <v>45483</v>
      </c>
      <c r="B10" s="14">
        <v>103</v>
      </c>
      <c r="C10" s="8" t="s">
        <v>20</v>
      </c>
      <c r="D10" s="12">
        <v>50000</v>
      </c>
      <c r="E10" s="12">
        <f t="shared" si="4"/>
        <v>7500</v>
      </c>
      <c r="F10" s="12">
        <f t="shared" si="5"/>
        <v>42500</v>
      </c>
      <c r="G10" s="8" t="s">
        <v>28</v>
      </c>
    </row>
    <row r="11" spans="1:7" x14ac:dyDescent="0.3">
      <c r="A11" s="41">
        <v>45483</v>
      </c>
      <c r="B11" s="14">
        <v>103</v>
      </c>
      <c r="C11" s="8" t="s">
        <v>20</v>
      </c>
      <c r="D11" s="12">
        <v>50000</v>
      </c>
      <c r="E11" s="12">
        <f t="shared" si="4"/>
        <v>7500</v>
      </c>
      <c r="F11" s="12">
        <f t="shared" si="5"/>
        <v>42500</v>
      </c>
      <c r="G11" s="8" t="s">
        <v>22</v>
      </c>
    </row>
    <row r="12" spans="1:7" x14ac:dyDescent="0.3">
      <c r="A12" s="41">
        <v>45499</v>
      </c>
      <c r="B12" s="14">
        <v>104</v>
      </c>
      <c r="C12" s="8" t="s">
        <v>20</v>
      </c>
      <c r="D12" s="12">
        <v>50000</v>
      </c>
      <c r="E12" s="12">
        <f t="shared" ref="E12:E17" si="6">D12*15%</f>
        <v>7500</v>
      </c>
      <c r="F12" s="12">
        <f t="shared" ref="F12:F17" si="7">D12-E12</f>
        <v>42500</v>
      </c>
      <c r="G12" s="8" t="s">
        <v>19</v>
      </c>
    </row>
    <row r="13" spans="1:7" x14ac:dyDescent="0.3">
      <c r="A13" s="41">
        <v>45499</v>
      </c>
      <c r="B13" s="14">
        <v>104</v>
      </c>
      <c r="C13" s="8" t="s">
        <v>20</v>
      </c>
      <c r="D13" s="12">
        <v>50000</v>
      </c>
      <c r="E13" s="12">
        <f t="shared" si="6"/>
        <v>7500</v>
      </c>
      <c r="F13" s="12">
        <f t="shared" si="7"/>
        <v>42500</v>
      </c>
      <c r="G13" s="8" t="s">
        <v>28</v>
      </c>
    </row>
    <row r="14" spans="1:7" x14ac:dyDescent="0.3">
      <c r="A14" s="41">
        <v>45499</v>
      </c>
      <c r="B14" s="14">
        <v>104</v>
      </c>
      <c r="C14" s="8" t="s">
        <v>20</v>
      </c>
      <c r="D14" s="12">
        <v>50000</v>
      </c>
      <c r="E14" s="12">
        <f t="shared" si="6"/>
        <v>7500</v>
      </c>
      <c r="F14" s="12">
        <f t="shared" si="7"/>
        <v>42500</v>
      </c>
      <c r="G14" s="8" t="s">
        <v>22</v>
      </c>
    </row>
    <row r="15" spans="1:7" x14ac:dyDescent="0.3">
      <c r="A15" s="41">
        <v>45477</v>
      </c>
      <c r="B15" s="14">
        <v>138</v>
      </c>
      <c r="C15" s="8" t="s">
        <v>11</v>
      </c>
      <c r="D15" s="12">
        <v>50000</v>
      </c>
      <c r="E15" s="12">
        <f t="shared" si="6"/>
        <v>7500</v>
      </c>
      <c r="F15" s="12">
        <f t="shared" si="7"/>
        <v>42500</v>
      </c>
      <c r="G15" s="8" t="s">
        <v>31</v>
      </c>
    </row>
    <row r="16" spans="1:7" x14ac:dyDescent="0.3">
      <c r="A16" s="41">
        <v>45477</v>
      </c>
      <c r="B16" s="14">
        <v>138</v>
      </c>
      <c r="C16" s="8" t="s">
        <v>11</v>
      </c>
      <c r="D16" s="12">
        <v>50000</v>
      </c>
      <c r="E16" s="12">
        <f t="shared" si="6"/>
        <v>7500</v>
      </c>
      <c r="F16" s="12">
        <f t="shared" si="7"/>
        <v>42500</v>
      </c>
      <c r="G16" s="8" t="s">
        <v>23</v>
      </c>
    </row>
    <row r="17" spans="1:7" x14ac:dyDescent="0.3">
      <c r="A17" s="41">
        <v>45477</v>
      </c>
      <c r="B17" s="14">
        <v>138</v>
      </c>
      <c r="C17" s="8" t="s">
        <v>11</v>
      </c>
      <c r="D17" s="12">
        <v>50000</v>
      </c>
      <c r="E17" s="12">
        <f t="shared" si="6"/>
        <v>7500</v>
      </c>
      <c r="F17" s="12">
        <f t="shared" si="7"/>
        <v>42500</v>
      </c>
      <c r="G17" s="8" t="s">
        <v>12</v>
      </c>
    </row>
    <row r="18" spans="1:7" x14ac:dyDescent="0.3">
      <c r="A18" s="41">
        <v>45491</v>
      </c>
      <c r="B18" s="14">
        <v>139</v>
      </c>
      <c r="C18" s="8" t="s">
        <v>11</v>
      </c>
      <c r="D18" s="12">
        <v>50000</v>
      </c>
      <c r="E18" s="12">
        <f t="shared" ref="E18:E20" si="8">D18*15%</f>
        <v>7500</v>
      </c>
      <c r="F18" s="12">
        <f t="shared" ref="F18:F20" si="9">D18-E18</f>
        <v>42500</v>
      </c>
      <c r="G18" s="8" t="s">
        <v>31</v>
      </c>
    </row>
    <row r="19" spans="1:7" x14ac:dyDescent="0.3">
      <c r="A19" s="41">
        <v>45491</v>
      </c>
      <c r="B19" s="14">
        <v>139</v>
      </c>
      <c r="C19" s="8" t="s">
        <v>11</v>
      </c>
      <c r="D19" s="12">
        <v>50000</v>
      </c>
      <c r="E19" s="12">
        <f t="shared" si="8"/>
        <v>7500</v>
      </c>
      <c r="F19" s="12">
        <f t="shared" si="9"/>
        <v>42500</v>
      </c>
      <c r="G19" s="8" t="s">
        <v>23</v>
      </c>
    </row>
    <row r="20" spans="1:7" x14ac:dyDescent="0.3">
      <c r="A20" s="41">
        <v>45491</v>
      </c>
      <c r="B20" s="14">
        <v>139</v>
      </c>
      <c r="C20" s="8" t="s">
        <v>11</v>
      </c>
      <c r="D20" s="12">
        <v>50000</v>
      </c>
      <c r="E20" s="12">
        <f t="shared" si="8"/>
        <v>7500</v>
      </c>
      <c r="F20" s="12">
        <f t="shared" si="9"/>
        <v>42500</v>
      </c>
      <c r="G20" s="8" t="s">
        <v>12</v>
      </c>
    </row>
    <row r="21" spans="1:7" x14ac:dyDescent="0.3">
      <c r="A21" s="41">
        <v>45497</v>
      </c>
      <c r="B21" s="14">
        <v>140</v>
      </c>
      <c r="C21" s="8" t="s">
        <v>11</v>
      </c>
      <c r="D21" s="12">
        <v>50000</v>
      </c>
      <c r="E21" s="12">
        <f t="shared" ref="E21:E24" si="10">D21*15%</f>
        <v>7500</v>
      </c>
      <c r="F21" s="12">
        <f t="shared" ref="F21:F24" si="11">D21-E21</f>
        <v>42500</v>
      </c>
      <c r="G21" s="8" t="s">
        <v>31</v>
      </c>
    </row>
    <row r="22" spans="1:7" x14ac:dyDescent="0.3">
      <c r="A22" s="41">
        <v>45497</v>
      </c>
      <c r="B22" s="14">
        <v>140</v>
      </c>
      <c r="C22" s="8" t="s">
        <v>11</v>
      </c>
      <c r="D22" s="12">
        <v>50000</v>
      </c>
      <c r="E22" s="12">
        <f t="shared" si="10"/>
        <v>7500</v>
      </c>
      <c r="F22" s="12">
        <f t="shared" si="11"/>
        <v>42500</v>
      </c>
      <c r="G22" s="8" t="s">
        <v>23</v>
      </c>
    </row>
    <row r="23" spans="1:7" x14ac:dyDescent="0.3">
      <c r="A23" s="41">
        <v>45497</v>
      </c>
      <c r="B23" s="14">
        <v>140</v>
      </c>
      <c r="C23" s="8" t="s">
        <v>11</v>
      </c>
      <c r="D23" s="12">
        <v>50000</v>
      </c>
      <c r="E23" s="12">
        <f t="shared" si="10"/>
        <v>7500</v>
      </c>
      <c r="F23" s="12">
        <f t="shared" si="11"/>
        <v>42500</v>
      </c>
      <c r="G23" s="8" t="s">
        <v>12</v>
      </c>
    </row>
    <row r="24" spans="1:7" x14ac:dyDescent="0.3">
      <c r="A24" s="41">
        <v>45502</v>
      </c>
      <c r="B24" s="14">
        <v>156</v>
      </c>
      <c r="C24" s="8" t="s">
        <v>21</v>
      </c>
      <c r="D24" s="12">
        <v>50000</v>
      </c>
      <c r="E24" s="12">
        <f t="shared" si="10"/>
        <v>7500</v>
      </c>
      <c r="F24" s="12">
        <f t="shared" si="11"/>
        <v>42500</v>
      </c>
      <c r="G24" s="8" t="s">
        <v>19</v>
      </c>
    </row>
    <row r="25" spans="1:7" ht="27.6" x14ac:dyDescent="0.3">
      <c r="A25" s="41">
        <v>45481</v>
      </c>
      <c r="B25" s="14">
        <v>70</v>
      </c>
      <c r="C25" s="8" t="s">
        <v>18</v>
      </c>
      <c r="D25" s="12">
        <v>50000</v>
      </c>
      <c r="E25" s="12">
        <v>7500</v>
      </c>
      <c r="F25" s="12">
        <v>42500</v>
      </c>
      <c r="G25" s="8" t="s">
        <v>15</v>
      </c>
    </row>
    <row r="26" spans="1:7" ht="27.6" x14ac:dyDescent="0.3">
      <c r="A26" s="41">
        <v>45481</v>
      </c>
      <c r="B26" s="14">
        <v>70</v>
      </c>
      <c r="C26" s="8" t="s">
        <v>18</v>
      </c>
      <c r="D26" s="12">
        <v>50000</v>
      </c>
      <c r="E26" s="12">
        <v>7500</v>
      </c>
      <c r="F26" s="12">
        <v>42500</v>
      </c>
      <c r="G26" s="8" t="s">
        <v>23</v>
      </c>
    </row>
    <row r="27" spans="1:7" ht="27.6" x14ac:dyDescent="0.3">
      <c r="A27" s="41">
        <v>45481</v>
      </c>
      <c r="B27" s="14">
        <v>70</v>
      </c>
      <c r="C27" s="8" t="s">
        <v>18</v>
      </c>
      <c r="D27" s="12">
        <v>50000</v>
      </c>
      <c r="E27" s="12">
        <v>7500</v>
      </c>
      <c r="F27" s="12">
        <v>42500</v>
      </c>
      <c r="G27" s="8" t="s">
        <v>35</v>
      </c>
    </row>
    <row r="28" spans="1:7" ht="27.6" x14ac:dyDescent="0.3">
      <c r="A28" s="41">
        <v>45491</v>
      </c>
      <c r="B28" s="14">
        <v>71</v>
      </c>
      <c r="C28" s="8" t="s">
        <v>18</v>
      </c>
      <c r="D28" s="12">
        <v>50000</v>
      </c>
      <c r="E28" s="12">
        <v>7500</v>
      </c>
      <c r="F28" s="12">
        <v>42500</v>
      </c>
      <c r="G28" s="8" t="s">
        <v>15</v>
      </c>
    </row>
    <row r="29" spans="1:7" ht="27.6" x14ac:dyDescent="0.3">
      <c r="A29" s="41">
        <v>45491</v>
      </c>
      <c r="B29" s="14">
        <v>71</v>
      </c>
      <c r="C29" s="8" t="s">
        <v>18</v>
      </c>
      <c r="D29" s="12">
        <v>50000</v>
      </c>
      <c r="E29" s="12">
        <v>7500</v>
      </c>
      <c r="F29" s="12">
        <v>42500</v>
      </c>
      <c r="G29" s="8" t="s">
        <v>23</v>
      </c>
    </row>
    <row r="30" spans="1:7" ht="27.6" x14ac:dyDescent="0.3">
      <c r="A30" s="41">
        <v>45491</v>
      </c>
      <c r="B30" s="14">
        <v>71</v>
      </c>
      <c r="C30" s="8" t="s">
        <v>18</v>
      </c>
      <c r="D30" s="12">
        <v>50000</v>
      </c>
      <c r="E30" s="12">
        <v>7500</v>
      </c>
      <c r="F30" s="12">
        <v>42500</v>
      </c>
      <c r="G30" s="8" t="s">
        <v>35</v>
      </c>
    </row>
    <row r="31" spans="1:7" x14ac:dyDescent="0.3">
      <c r="A31" s="41">
        <v>45475</v>
      </c>
      <c r="B31" s="14">
        <v>120</v>
      </c>
      <c r="C31" s="8" t="s">
        <v>36</v>
      </c>
      <c r="D31" s="12">
        <v>50000</v>
      </c>
      <c r="E31" s="12">
        <v>7500</v>
      </c>
      <c r="F31" s="12">
        <v>42500</v>
      </c>
      <c r="G31" s="8" t="s">
        <v>24</v>
      </c>
    </row>
    <row r="32" spans="1:7" x14ac:dyDescent="0.3">
      <c r="A32" s="41">
        <v>45502</v>
      </c>
      <c r="B32" s="14">
        <v>121</v>
      </c>
      <c r="C32" s="8" t="s">
        <v>36</v>
      </c>
      <c r="D32" s="12">
        <v>50000</v>
      </c>
      <c r="E32" s="12">
        <v>7500</v>
      </c>
      <c r="F32" s="12">
        <v>42500</v>
      </c>
      <c r="G32" s="8" t="s">
        <v>24</v>
      </c>
    </row>
    <row r="33" spans="1:7" x14ac:dyDescent="0.3">
      <c r="A33" s="41">
        <v>45475</v>
      </c>
      <c r="B33" s="14">
        <v>9849</v>
      </c>
      <c r="C33" s="8" t="s">
        <v>0</v>
      </c>
      <c r="D33" s="12">
        <v>90000</v>
      </c>
      <c r="E33" s="12">
        <v>13500</v>
      </c>
      <c r="F33" s="12">
        <v>76500</v>
      </c>
      <c r="G33" s="8" t="s">
        <v>19</v>
      </c>
    </row>
    <row r="34" spans="1:7" x14ac:dyDescent="0.3">
      <c r="A34" s="41">
        <v>45475</v>
      </c>
      <c r="B34" s="14">
        <v>9849</v>
      </c>
      <c r="C34" s="8" t="s">
        <v>0</v>
      </c>
      <c r="D34" s="12">
        <v>90000</v>
      </c>
      <c r="E34" s="12">
        <v>13500</v>
      </c>
      <c r="F34" s="12">
        <v>76500</v>
      </c>
      <c r="G34" s="8" t="s">
        <v>31</v>
      </c>
    </row>
    <row r="35" spans="1:7" x14ac:dyDescent="0.3">
      <c r="A35" s="41">
        <v>45475</v>
      </c>
      <c r="B35" s="14">
        <v>9849</v>
      </c>
      <c r="C35" s="8" t="s">
        <v>0</v>
      </c>
      <c r="D35" s="12">
        <v>90000</v>
      </c>
      <c r="E35" s="12">
        <v>13500</v>
      </c>
      <c r="F35" s="12">
        <v>76500</v>
      </c>
      <c r="G35" s="8" t="s">
        <v>10</v>
      </c>
    </row>
    <row r="36" spans="1:7" x14ac:dyDescent="0.3">
      <c r="A36" s="41">
        <v>45475</v>
      </c>
      <c r="B36" s="14">
        <v>9849</v>
      </c>
      <c r="C36" s="8" t="s">
        <v>0</v>
      </c>
      <c r="D36" s="12">
        <v>90000</v>
      </c>
      <c r="E36" s="12">
        <v>13500</v>
      </c>
      <c r="F36" s="12">
        <v>76500</v>
      </c>
      <c r="G36" s="8" t="s">
        <v>15</v>
      </c>
    </row>
    <row r="37" spans="1:7" x14ac:dyDescent="0.3">
      <c r="A37" s="41">
        <v>45475</v>
      </c>
      <c r="B37" s="14">
        <v>9849</v>
      </c>
      <c r="C37" s="8" t="s">
        <v>0</v>
      </c>
      <c r="D37" s="12">
        <v>90000</v>
      </c>
      <c r="E37" s="12">
        <v>13500</v>
      </c>
      <c r="F37" s="12">
        <v>76500</v>
      </c>
      <c r="G37" s="8" t="s">
        <v>12</v>
      </c>
    </row>
    <row r="38" spans="1:7" x14ac:dyDescent="0.3">
      <c r="A38" s="41">
        <v>45475</v>
      </c>
      <c r="B38" s="14">
        <v>9849</v>
      </c>
      <c r="C38" s="8" t="s">
        <v>0</v>
      </c>
      <c r="D38" s="12">
        <v>90000</v>
      </c>
      <c r="E38" s="12">
        <v>13500</v>
      </c>
      <c r="F38" s="12">
        <v>76500</v>
      </c>
      <c r="G38" s="8" t="s">
        <v>23</v>
      </c>
    </row>
    <row r="39" spans="1:7" x14ac:dyDescent="0.3">
      <c r="A39" s="41">
        <v>45476</v>
      </c>
      <c r="B39" s="14">
        <v>9850</v>
      </c>
      <c r="C39" s="8" t="s">
        <v>0</v>
      </c>
      <c r="D39" s="12">
        <v>90000</v>
      </c>
      <c r="E39" s="12">
        <v>13500</v>
      </c>
      <c r="F39" s="12">
        <v>76500</v>
      </c>
      <c r="G39" s="8" t="s">
        <v>19</v>
      </c>
    </row>
    <row r="40" spans="1:7" x14ac:dyDescent="0.3">
      <c r="A40" s="41">
        <v>45476</v>
      </c>
      <c r="B40" s="14">
        <v>9850</v>
      </c>
      <c r="C40" s="8" t="s">
        <v>0</v>
      </c>
      <c r="D40" s="12">
        <v>90000</v>
      </c>
      <c r="E40" s="12">
        <v>13500</v>
      </c>
      <c r="F40" s="12">
        <v>76500</v>
      </c>
      <c r="G40" s="8" t="s">
        <v>31</v>
      </c>
    </row>
    <row r="41" spans="1:7" x14ac:dyDescent="0.3">
      <c r="A41" s="41">
        <v>45476</v>
      </c>
      <c r="B41" s="14">
        <v>9850</v>
      </c>
      <c r="C41" s="8" t="s">
        <v>0</v>
      </c>
      <c r="D41" s="12">
        <v>90000</v>
      </c>
      <c r="E41" s="12">
        <v>13500</v>
      </c>
      <c r="F41" s="12">
        <v>76500</v>
      </c>
      <c r="G41" s="8" t="s">
        <v>10</v>
      </c>
    </row>
    <row r="42" spans="1:7" x14ac:dyDescent="0.3">
      <c r="A42" s="41">
        <v>45476</v>
      </c>
      <c r="B42" s="14">
        <v>9850</v>
      </c>
      <c r="C42" s="8" t="s">
        <v>0</v>
      </c>
      <c r="D42" s="12">
        <v>90000</v>
      </c>
      <c r="E42" s="12">
        <v>13500</v>
      </c>
      <c r="F42" s="12">
        <v>76500</v>
      </c>
      <c r="G42" s="8" t="s">
        <v>15</v>
      </c>
    </row>
    <row r="43" spans="1:7" x14ac:dyDescent="0.3">
      <c r="A43" s="41">
        <v>45476</v>
      </c>
      <c r="B43" s="14">
        <v>9850</v>
      </c>
      <c r="C43" s="8" t="s">
        <v>0</v>
      </c>
      <c r="D43" s="12">
        <v>90000</v>
      </c>
      <c r="E43" s="12">
        <v>13500</v>
      </c>
      <c r="F43" s="12">
        <v>76500</v>
      </c>
      <c r="G43" s="8" t="s">
        <v>12</v>
      </c>
    </row>
    <row r="44" spans="1:7" x14ac:dyDescent="0.3">
      <c r="A44" s="41">
        <v>45476</v>
      </c>
      <c r="B44" s="14">
        <v>9850</v>
      </c>
      <c r="C44" s="8" t="s">
        <v>0</v>
      </c>
      <c r="D44" s="12">
        <v>90000</v>
      </c>
      <c r="E44" s="12">
        <v>13500</v>
      </c>
      <c r="F44" s="12">
        <v>76500</v>
      </c>
      <c r="G44" s="8" t="s">
        <v>23</v>
      </c>
    </row>
    <row r="45" spans="1:7" x14ac:dyDescent="0.3">
      <c r="A45" s="41">
        <v>45482</v>
      </c>
      <c r="B45" s="14">
        <v>9851</v>
      </c>
      <c r="C45" s="8" t="s">
        <v>0</v>
      </c>
      <c r="D45" s="12">
        <v>90000</v>
      </c>
      <c r="E45" s="12">
        <v>13500</v>
      </c>
      <c r="F45" s="12">
        <v>76500</v>
      </c>
      <c r="G45" s="8" t="s">
        <v>19</v>
      </c>
    </row>
    <row r="46" spans="1:7" x14ac:dyDescent="0.3">
      <c r="A46" s="41">
        <v>45482</v>
      </c>
      <c r="B46" s="14">
        <v>9851</v>
      </c>
      <c r="C46" s="8" t="s">
        <v>0</v>
      </c>
      <c r="D46" s="12">
        <v>90000</v>
      </c>
      <c r="E46" s="12">
        <v>13500</v>
      </c>
      <c r="F46" s="12">
        <v>76500</v>
      </c>
      <c r="G46" s="8" t="s">
        <v>31</v>
      </c>
    </row>
    <row r="47" spans="1:7" x14ac:dyDescent="0.3">
      <c r="A47" s="41">
        <v>45482</v>
      </c>
      <c r="B47" s="14">
        <v>9851</v>
      </c>
      <c r="C47" s="8" t="s">
        <v>0</v>
      </c>
      <c r="D47" s="12">
        <v>90000</v>
      </c>
      <c r="E47" s="12">
        <v>13500</v>
      </c>
      <c r="F47" s="12">
        <v>76500</v>
      </c>
      <c r="G47" s="8" t="s">
        <v>10</v>
      </c>
    </row>
    <row r="48" spans="1:7" x14ac:dyDescent="0.3">
      <c r="A48" s="41">
        <v>45482</v>
      </c>
      <c r="B48" s="14">
        <v>9851</v>
      </c>
      <c r="C48" s="8" t="s">
        <v>0</v>
      </c>
      <c r="D48" s="12">
        <v>90000</v>
      </c>
      <c r="E48" s="12">
        <v>13500</v>
      </c>
      <c r="F48" s="12">
        <v>76500</v>
      </c>
      <c r="G48" s="8" t="s">
        <v>15</v>
      </c>
    </row>
    <row r="49" spans="1:7" x14ac:dyDescent="0.3">
      <c r="A49" s="41">
        <v>45482</v>
      </c>
      <c r="B49" s="14">
        <v>9851</v>
      </c>
      <c r="C49" s="8" t="s">
        <v>0</v>
      </c>
      <c r="D49" s="12">
        <v>90000</v>
      </c>
      <c r="E49" s="12">
        <v>13500</v>
      </c>
      <c r="F49" s="12">
        <v>76500</v>
      </c>
      <c r="G49" s="8" t="s">
        <v>12</v>
      </c>
    </row>
    <row r="50" spans="1:7" x14ac:dyDescent="0.3">
      <c r="A50" s="41">
        <v>45482</v>
      </c>
      <c r="B50" s="14">
        <v>9851</v>
      </c>
      <c r="C50" s="8" t="s">
        <v>0</v>
      </c>
      <c r="D50" s="12">
        <v>90000</v>
      </c>
      <c r="E50" s="12">
        <v>13500</v>
      </c>
      <c r="F50" s="12">
        <v>76500</v>
      </c>
      <c r="G50" s="8" t="s">
        <v>23</v>
      </c>
    </row>
    <row r="51" spans="1:7" x14ac:dyDescent="0.3">
      <c r="A51" s="41">
        <v>45483</v>
      </c>
      <c r="B51" s="14">
        <v>9852</v>
      </c>
      <c r="C51" s="8" t="s">
        <v>0</v>
      </c>
      <c r="D51" s="12">
        <v>90000</v>
      </c>
      <c r="E51" s="12">
        <v>13500</v>
      </c>
      <c r="F51" s="12">
        <v>76500</v>
      </c>
      <c r="G51" s="8" t="s">
        <v>19</v>
      </c>
    </row>
    <row r="52" spans="1:7" x14ac:dyDescent="0.3">
      <c r="A52" s="41">
        <v>45483</v>
      </c>
      <c r="B52" s="14">
        <v>9852</v>
      </c>
      <c r="C52" s="8" t="s">
        <v>0</v>
      </c>
      <c r="D52" s="12">
        <v>90000</v>
      </c>
      <c r="E52" s="12">
        <v>13500</v>
      </c>
      <c r="F52" s="12">
        <v>76500</v>
      </c>
      <c r="G52" s="8" t="s">
        <v>31</v>
      </c>
    </row>
    <row r="53" spans="1:7" x14ac:dyDescent="0.3">
      <c r="A53" s="41">
        <v>45483</v>
      </c>
      <c r="B53" s="14">
        <v>9852</v>
      </c>
      <c r="C53" s="8" t="s">
        <v>0</v>
      </c>
      <c r="D53" s="12">
        <v>90000</v>
      </c>
      <c r="E53" s="12">
        <v>13500</v>
      </c>
      <c r="F53" s="12">
        <v>76500</v>
      </c>
      <c r="G53" s="8" t="s">
        <v>10</v>
      </c>
    </row>
    <row r="54" spans="1:7" x14ac:dyDescent="0.3">
      <c r="A54" s="41">
        <v>45483</v>
      </c>
      <c r="B54" s="14">
        <v>9852</v>
      </c>
      <c r="C54" s="8" t="s">
        <v>0</v>
      </c>
      <c r="D54" s="12">
        <v>90000</v>
      </c>
      <c r="E54" s="12">
        <v>13500</v>
      </c>
      <c r="F54" s="12">
        <v>76500</v>
      </c>
      <c r="G54" s="8" t="s">
        <v>15</v>
      </c>
    </row>
    <row r="55" spans="1:7" x14ac:dyDescent="0.3">
      <c r="A55" s="41">
        <v>45483</v>
      </c>
      <c r="B55" s="14">
        <v>9852</v>
      </c>
      <c r="C55" s="8" t="s">
        <v>0</v>
      </c>
      <c r="D55" s="12">
        <v>90000</v>
      </c>
      <c r="E55" s="12">
        <v>13500</v>
      </c>
      <c r="F55" s="12">
        <v>76500</v>
      </c>
      <c r="G55" s="8" t="s">
        <v>12</v>
      </c>
    </row>
    <row r="56" spans="1:7" x14ac:dyDescent="0.3">
      <c r="A56" s="41">
        <v>45483</v>
      </c>
      <c r="B56" s="14">
        <v>9852</v>
      </c>
      <c r="C56" s="8" t="s">
        <v>0</v>
      </c>
      <c r="D56" s="12">
        <v>90000</v>
      </c>
      <c r="E56" s="12">
        <v>13500</v>
      </c>
      <c r="F56" s="12">
        <v>76500</v>
      </c>
      <c r="G56" s="8" t="s">
        <v>23</v>
      </c>
    </row>
    <row r="57" spans="1:7" x14ac:dyDescent="0.3">
      <c r="A57" s="41">
        <v>45489</v>
      </c>
      <c r="B57" s="14">
        <v>9853</v>
      </c>
      <c r="C57" s="8" t="s">
        <v>0</v>
      </c>
      <c r="D57" s="12">
        <v>90000</v>
      </c>
      <c r="E57" s="12">
        <v>13500</v>
      </c>
      <c r="F57" s="12">
        <v>76500</v>
      </c>
      <c r="G57" s="8" t="s">
        <v>19</v>
      </c>
    </row>
    <row r="58" spans="1:7" x14ac:dyDescent="0.3">
      <c r="A58" s="41">
        <v>45489</v>
      </c>
      <c r="B58" s="14">
        <v>9853</v>
      </c>
      <c r="C58" s="8" t="s">
        <v>0</v>
      </c>
      <c r="D58" s="12">
        <v>90000</v>
      </c>
      <c r="E58" s="12">
        <v>13500</v>
      </c>
      <c r="F58" s="12">
        <v>76500</v>
      </c>
      <c r="G58" s="8" t="s">
        <v>31</v>
      </c>
    </row>
    <row r="59" spans="1:7" x14ac:dyDescent="0.3">
      <c r="A59" s="41">
        <v>45489</v>
      </c>
      <c r="B59" s="14">
        <v>9853</v>
      </c>
      <c r="C59" s="8" t="s">
        <v>0</v>
      </c>
      <c r="D59" s="12">
        <v>90000</v>
      </c>
      <c r="E59" s="12">
        <v>13500</v>
      </c>
      <c r="F59" s="12">
        <v>76500</v>
      </c>
      <c r="G59" s="8" t="s">
        <v>10</v>
      </c>
    </row>
    <row r="60" spans="1:7" x14ac:dyDescent="0.3">
      <c r="A60" s="41">
        <v>45489</v>
      </c>
      <c r="B60" s="14">
        <v>9853</v>
      </c>
      <c r="C60" s="8" t="s">
        <v>0</v>
      </c>
      <c r="D60" s="12">
        <v>90000</v>
      </c>
      <c r="E60" s="12">
        <v>13500</v>
      </c>
      <c r="F60" s="12">
        <v>76500</v>
      </c>
      <c r="G60" s="8" t="s">
        <v>15</v>
      </c>
    </row>
    <row r="61" spans="1:7" x14ac:dyDescent="0.3">
      <c r="A61" s="41">
        <v>45489</v>
      </c>
      <c r="B61" s="14">
        <v>9853</v>
      </c>
      <c r="C61" s="8" t="s">
        <v>0</v>
      </c>
      <c r="D61" s="12">
        <v>90000</v>
      </c>
      <c r="E61" s="12">
        <v>13500</v>
      </c>
      <c r="F61" s="12">
        <v>76500</v>
      </c>
      <c r="G61" s="8" t="s">
        <v>12</v>
      </c>
    </row>
    <row r="62" spans="1:7" x14ac:dyDescent="0.3">
      <c r="A62" s="41">
        <v>45489</v>
      </c>
      <c r="B62" s="14">
        <v>9853</v>
      </c>
      <c r="C62" s="8" t="s">
        <v>0</v>
      </c>
      <c r="D62" s="12">
        <v>90000</v>
      </c>
      <c r="E62" s="12">
        <v>13500</v>
      </c>
      <c r="F62" s="12">
        <v>76500</v>
      </c>
      <c r="G62" s="8" t="s">
        <v>23</v>
      </c>
    </row>
    <row r="63" spans="1:7" x14ac:dyDescent="0.3">
      <c r="A63" s="41">
        <v>45496</v>
      </c>
      <c r="B63" s="14">
        <v>9854</v>
      </c>
      <c r="C63" s="8" t="s">
        <v>0</v>
      </c>
      <c r="D63" s="12">
        <v>90000</v>
      </c>
      <c r="E63" s="12">
        <v>13500</v>
      </c>
      <c r="F63" s="12">
        <v>76500</v>
      </c>
      <c r="G63" s="8" t="s">
        <v>19</v>
      </c>
    </row>
    <row r="64" spans="1:7" x14ac:dyDescent="0.3">
      <c r="A64" s="41">
        <v>45496</v>
      </c>
      <c r="B64" s="14">
        <v>9854</v>
      </c>
      <c r="C64" s="8" t="s">
        <v>0</v>
      </c>
      <c r="D64" s="12">
        <v>90000</v>
      </c>
      <c r="E64" s="12">
        <v>13500</v>
      </c>
      <c r="F64" s="12">
        <v>76500</v>
      </c>
      <c r="G64" s="8" t="s">
        <v>31</v>
      </c>
    </row>
    <row r="65" spans="1:7" x14ac:dyDescent="0.3">
      <c r="A65" s="41">
        <v>45496</v>
      </c>
      <c r="B65" s="14">
        <v>9854</v>
      </c>
      <c r="C65" s="8" t="s">
        <v>0</v>
      </c>
      <c r="D65" s="66" t="s">
        <v>32</v>
      </c>
      <c r="E65" s="66"/>
      <c r="F65" s="66"/>
      <c r="G65" s="8" t="s">
        <v>10</v>
      </c>
    </row>
    <row r="66" spans="1:7" x14ac:dyDescent="0.3">
      <c r="A66" s="41">
        <v>45496</v>
      </c>
      <c r="B66" s="14">
        <v>9854</v>
      </c>
      <c r="C66" s="8" t="s">
        <v>0</v>
      </c>
      <c r="D66" s="12">
        <v>90000</v>
      </c>
      <c r="E66" s="12">
        <v>13500</v>
      </c>
      <c r="F66" s="12">
        <v>76500</v>
      </c>
      <c r="G66" s="8" t="s">
        <v>15</v>
      </c>
    </row>
    <row r="67" spans="1:7" x14ac:dyDescent="0.3">
      <c r="A67" s="41">
        <v>45496</v>
      </c>
      <c r="B67" s="14">
        <v>9854</v>
      </c>
      <c r="C67" s="8" t="s">
        <v>0</v>
      </c>
      <c r="D67" s="12">
        <v>90000</v>
      </c>
      <c r="E67" s="12">
        <v>13500</v>
      </c>
      <c r="F67" s="12">
        <v>76500</v>
      </c>
      <c r="G67" s="8" t="s">
        <v>12</v>
      </c>
    </row>
    <row r="68" spans="1:7" x14ac:dyDescent="0.3">
      <c r="A68" s="41">
        <v>45496</v>
      </c>
      <c r="B68" s="14">
        <v>9854</v>
      </c>
      <c r="C68" s="8" t="s">
        <v>0</v>
      </c>
      <c r="D68" s="12">
        <v>90000</v>
      </c>
      <c r="E68" s="12">
        <v>13500</v>
      </c>
      <c r="F68" s="12">
        <v>76500</v>
      </c>
      <c r="G68" s="8" t="s">
        <v>23</v>
      </c>
    </row>
    <row r="69" spans="1:7" x14ac:dyDescent="0.3">
      <c r="A69" s="41">
        <v>45503</v>
      </c>
      <c r="B69" s="14">
        <v>9855</v>
      </c>
      <c r="C69" s="8" t="s">
        <v>0</v>
      </c>
      <c r="D69" s="12">
        <v>90000</v>
      </c>
      <c r="E69" s="12">
        <v>13500</v>
      </c>
      <c r="F69" s="12">
        <v>76500</v>
      </c>
      <c r="G69" s="8" t="s">
        <v>19</v>
      </c>
    </row>
    <row r="70" spans="1:7" x14ac:dyDescent="0.3">
      <c r="A70" s="41">
        <v>45503</v>
      </c>
      <c r="B70" s="14">
        <v>9855</v>
      </c>
      <c r="C70" s="8" t="s">
        <v>0</v>
      </c>
      <c r="D70" s="12">
        <v>90000</v>
      </c>
      <c r="E70" s="12">
        <v>13500</v>
      </c>
      <c r="F70" s="12">
        <v>76500</v>
      </c>
      <c r="G70" s="8" t="s">
        <v>31</v>
      </c>
    </row>
    <row r="71" spans="1:7" x14ac:dyDescent="0.3">
      <c r="A71" s="41">
        <v>45503</v>
      </c>
      <c r="B71" s="14">
        <v>9855</v>
      </c>
      <c r="C71" s="8" t="s">
        <v>0</v>
      </c>
      <c r="D71" s="66" t="s">
        <v>32</v>
      </c>
      <c r="E71" s="66"/>
      <c r="F71" s="66"/>
      <c r="G71" s="8" t="s">
        <v>10</v>
      </c>
    </row>
    <row r="72" spans="1:7" x14ac:dyDescent="0.3">
      <c r="A72" s="41">
        <v>45503</v>
      </c>
      <c r="B72" s="14">
        <v>9855</v>
      </c>
      <c r="C72" s="8" t="s">
        <v>0</v>
      </c>
      <c r="D72" s="12">
        <v>90000</v>
      </c>
      <c r="E72" s="12">
        <v>13500</v>
      </c>
      <c r="F72" s="12">
        <v>76500</v>
      </c>
      <c r="G72" s="8" t="s">
        <v>15</v>
      </c>
    </row>
    <row r="73" spans="1:7" x14ac:dyDescent="0.3">
      <c r="A73" s="41">
        <v>45503</v>
      </c>
      <c r="B73" s="14">
        <v>9855</v>
      </c>
      <c r="C73" s="8" t="s">
        <v>0</v>
      </c>
      <c r="D73" s="12">
        <v>90000</v>
      </c>
      <c r="E73" s="12">
        <v>13500</v>
      </c>
      <c r="F73" s="12">
        <v>76500</v>
      </c>
      <c r="G73" s="8" t="s">
        <v>12</v>
      </c>
    </row>
    <row r="74" spans="1:7" x14ac:dyDescent="0.3">
      <c r="A74" s="41">
        <v>45503</v>
      </c>
      <c r="B74" s="14">
        <v>9855</v>
      </c>
      <c r="C74" s="8" t="s">
        <v>0</v>
      </c>
      <c r="D74" s="12">
        <v>90000</v>
      </c>
      <c r="E74" s="12">
        <v>13500</v>
      </c>
      <c r="F74" s="12">
        <v>76500</v>
      </c>
      <c r="G74" s="8" t="s">
        <v>23</v>
      </c>
    </row>
    <row r="75" spans="1:7" x14ac:dyDescent="0.3">
      <c r="A75" s="41">
        <v>45504</v>
      </c>
      <c r="B75" s="14">
        <v>9856</v>
      </c>
      <c r="C75" s="8" t="s">
        <v>0</v>
      </c>
      <c r="D75" s="12">
        <v>90000</v>
      </c>
      <c r="E75" s="12">
        <v>13500</v>
      </c>
      <c r="F75" s="12">
        <v>76500</v>
      </c>
      <c r="G75" s="8" t="s">
        <v>19</v>
      </c>
    </row>
    <row r="76" spans="1:7" x14ac:dyDescent="0.3">
      <c r="A76" s="41">
        <v>45504</v>
      </c>
      <c r="B76" s="14">
        <v>9856</v>
      </c>
      <c r="C76" s="8" t="s">
        <v>0</v>
      </c>
      <c r="D76" s="12">
        <v>90000</v>
      </c>
      <c r="E76" s="12">
        <v>13500</v>
      </c>
      <c r="F76" s="12">
        <v>76500</v>
      </c>
      <c r="G76" s="8" t="s">
        <v>31</v>
      </c>
    </row>
    <row r="77" spans="1:7" x14ac:dyDescent="0.3">
      <c r="A77" s="41">
        <v>45504</v>
      </c>
      <c r="B77" s="14">
        <v>9856</v>
      </c>
      <c r="C77" s="8" t="s">
        <v>0</v>
      </c>
      <c r="D77" s="66" t="s">
        <v>32</v>
      </c>
      <c r="E77" s="66"/>
      <c r="F77" s="66"/>
      <c r="G77" s="8" t="s">
        <v>10</v>
      </c>
    </row>
    <row r="78" spans="1:7" x14ac:dyDescent="0.3">
      <c r="A78" s="41">
        <v>45504</v>
      </c>
      <c r="B78" s="14">
        <v>9856</v>
      </c>
      <c r="C78" s="8" t="s">
        <v>0</v>
      </c>
      <c r="D78" s="12">
        <v>90000</v>
      </c>
      <c r="E78" s="12">
        <v>13500</v>
      </c>
      <c r="F78" s="12">
        <v>76500</v>
      </c>
      <c r="G78" s="8" t="s">
        <v>15</v>
      </c>
    </row>
    <row r="79" spans="1:7" x14ac:dyDescent="0.3">
      <c r="A79" s="41">
        <v>45504</v>
      </c>
      <c r="B79" s="14">
        <v>9856</v>
      </c>
      <c r="C79" s="8" t="s">
        <v>0</v>
      </c>
      <c r="D79" s="12">
        <v>90000</v>
      </c>
      <c r="E79" s="12">
        <v>13500</v>
      </c>
      <c r="F79" s="12">
        <v>76500</v>
      </c>
      <c r="G79" s="8" t="s">
        <v>12</v>
      </c>
    </row>
    <row r="80" spans="1:7" x14ac:dyDescent="0.3">
      <c r="A80" s="41">
        <v>45504</v>
      </c>
      <c r="B80" s="14">
        <v>9856</v>
      </c>
      <c r="C80" s="8" t="s">
        <v>0</v>
      </c>
      <c r="D80" s="12">
        <v>90000</v>
      </c>
      <c r="E80" s="12">
        <v>13500</v>
      </c>
      <c r="F80" s="12">
        <v>76500</v>
      </c>
      <c r="G80" s="8" t="s">
        <v>23</v>
      </c>
    </row>
    <row r="81" spans="1:7" hidden="1" x14ac:dyDescent="0.3">
      <c r="A81" s="41">
        <v>45484</v>
      </c>
      <c r="B81" s="14">
        <v>240</v>
      </c>
      <c r="C81" s="8" t="s">
        <v>16</v>
      </c>
      <c r="D81" s="12">
        <v>75000</v>
      </c>
      <c r="E81" s="12">
        <v>11250</v>
      </c>
      <c r="F81" s="12">
        <v>63750</v>
      </c>
      <c r="G81" s="8" t="s">
        <v>19</v>
      </c>
    </row>
    <row r="82" spans="1:7" hidden="1" x14ac:dyDescent="0.3">
      <c r="A82" s="41">
        <v>45484</v>
      </c>
      <c r="B82" s="14">
        <v>240</v>
      </c>
      <c r="C82" s="8" t="s">
        <v>16</v>
      </c>
      <c r="D82" s="12">
        <v>75000</v>
      </c>
      <c r="E82" s="12">
        <v>11250</v>
      </c>
      <c r="F82" s="12">
        <v>63750</v>
      </c>
      <c r="G82" s="8" t="s">
        <v>15</v>
      </c>
    </row>
    <row r="83" spans="1:7" hidden="1" x14ac:dyDescent="0.3">
      <c r="A83" s="41">
        <v>45484</v>
      </c>
      <c r="B83" s="14">
        <v>240</v>
      </c>
      <c r="C83" s="8" t="s">
        <v>16</v>
      </c>
      <c r="D83" s="12">
        <v>75000</v>
      </c>
      <c r="E83" s="12">
        <v>11250</v>
      </c>
      <c r="F83" s="12">
        <v>63750</v>
      </c>
      <c r="G83" s="8" t="s">
        <v>22</v>
      </c>
    </row>
    <row r="84" spans="1:7" hidden="1" x14ac:dyDescent="0.3">
      <c r="A84" s="41">
        <v>45484</v>
      </c>
      <c r="B84" s="14">
        <v>240</v>
      </c>
      <c r="C84" s="8" t="s">
        <v>16</v>
      </c>
      <c r="D84" s="12">
        <v>75000</v>
      </c>
      <c r="E84" s="12">
        <v>11250</v>
      </c>
      <c r="F84" s="12">
        <v>63750</v>
      </c>
      <c r="G84" s="8" t="s">
        <v>26</v>
      </c>
    </row>
    <row r="85" spans="1:7" hidden="1" x14ac:dyDescent="0.3">
      <c r="A85" s="41">
        <v>45484</v>
      </c>
      <c r="B85" s="14">
        <v>240</v>
      </c>
      <c r="C85" s="8" t="s">
        <v>16</v>
      </c>
      <c r="D85" s="12">
        <v>75000</v>
      </c>
      <c r="E85" s="12">
        <v>11250</v>
      </c>
      <c r="F85" s="12">
        <v>63750</v>
      </c>
      <c r="G85" s="8" t="s">
        <v>40</v>
      </c>
    </row>
    <row r="86" spans="1:7" hidden="1" x14ac:dyDescent="0.3">
      <c r="A86" s="41">
        <v>45484</v>
      </c>
      <c r="B86" s="14">
        <v>240</v>
      </c>
      <c r="C86" s="8" t="s">
        <v>16</v>
      </c>
      <c r="D86" s="66" t="s">
        <v>32</v>
      </c>
      <c r="E86" s="66"/>
      <c r="F86" s="66"/>
      <c r="G86" s="8" t="s">
        <v>28</v>
      </c>
    </row>
    <row r="87" spans="1:7" hidden="1" x14ac:dyDescent="0.3">
      <c r="A87" s="41">
        <v>45499</v>
      </c>
      <c r="B87" s="14">
        <v>241</v>
      </c>
      <c r="C87" s="8" t="s">
        <v>16</v>
      </c>
      <c r="D87" s="12">
        <v>75000</v>
      </c>
      <c r="E87" s="12">
        <v>11250</v>
      </c>
      <c r="F87" s="12">
        <v>63750</v>
      </c>
      <c r="G87" s="8" t="s">
        <v>19</v>
      </c>
    </row>
    <row r="88" spans="1:7" hidden="1" x14ac:dyDescent="0.3">
      <c r="A88" s="41">
        <v>45499</v>
      </c>
      <c r="B88" s="14">
        <v>241</v>
      </c>
      <c r="C88" s="8" t="s">
        <v>16</v>
      </c>
      <c r="D88" s="12">
        <v>75000</v>
      </c>
      <c r="E88" s="12">
        <v>11250</v>
      </c>
      <c r="F88" s="12">
        <v>63750</v>
      </c>
      <c r="G88" s="8" t="s">
        <v>15</v>
      </c>
    </row>
    <row r="89" spans="1:7" hidden="1" x14ac:dyDescent="0.3">
      <c r="A89" s="41">
        <v>45499</v>
      </c>
      <c r="B89" s="14">
        <v>241</v>
      </c>
      <c r="C89" s="8" t="s">
        <v>16</v>
      </c>
      <c r="D89" s="12">
        <v>75000</v>
      </c>
      <c r="E89" s="12">
        <v>11250</v>
      </c>
      <c r="F89" s="12">
        <v>63750</v>
      </c>
      <c r="G89" s="8" t="s">
        <v>22</v>
      </c>
    </row>
    <row r="90" spans="1:7" hidden="1" x14ac:dyDescent="0.3">
      <c r="A90" s="41">
        <v>45499</v>
      </c>
      <c r="B90" s="14">
        <v>241</v>
      </c>
      <c r="C90" s="8" t="s">
        <v>16</v>
      </c>
      <c r="D90" s="66" t="s">
        <v>32</v>
      </c>
      <c r="E90" s="66"/>
      <c r="F90" s="66"/>
      <c r="G90" s="8" t="s">
        <v>26</v>
      </c>
    </row>
    <row r="91" spans="1:7" hidden="1" x14ac:dyDescent="0.3">
      <c r="A91" s="41">
        <v>45499</v>
      </c>
      <c r="B91" s="14">
        <v>241</v>
      </c>
      <c r="C91" s="8" t="s">
        <v>16</v>
      </c>
      <c r="D91" s="12">
        <v>75000</v>
      </c>
      <c r="E91" s="12">
        <v>11250</v>
      </c>
      <c r="F91" s="12">
        <v>63750</v>
      </c>
      <c r="G91" s="8" t="s">
        <v>40</v>
      </c>
    </row>
    <row r="92" spans="1:7" hidden="1" x14ac:dyDescent="0.3">
      <c r="A92" s="41">
        <v>45499</v>
      </c>
      <c r="B92" s="14">
        <v>241</v>
      </c>
      <c r="C92" s="8" t="s">
        <v>16</v>
      </c>
      <c r="D92" s="12">
        <v>75000</v>
      </c>
      <c r="E92" s="12">
        <v>11250</v>
      </c>
      <c r="F92" s="12">
        <v>63750</v>
      </c>
      <c r="G92" s="8" t="s">
        <v>28</v>
      </c>
    </row>
    <row r="93" spans="1:7" hidden="1" x14ac:dyDescent="0.3">
      <c r="A93" s="41">
        <v>45474</v>
      </c>
      <c r="B93" s="14">
        <v>273</v>
      </c>
      <c r="C93" s="8" t="s">
        <v>1</v>
      </c>
      <c r="D93" s="12">
        <v>75000</v>
      </c>
      <c r="E93" s="12">
        <v>11250</v>
      </c>
      <c r="F93" s="12">
        <v>63750</v>
      </c>
      <c r="G93" s="8" t="s">
        <v>31</v>
      </c>
    </row>
    <row r="94" spans="1:7" hidden="1" x14ac:dyDescent="0.3">
      <c r="A94" s="41">
        <v>45474</v>
      </c>
      <c r="B94" s="14">
        <v>273</v>
      </c>
      <c r="C94" s="8" t="s">
        <v>1</v>
      </c>
      <c r="D94" s="12">
        <v>75000</v>
      </c>
      <c r="E94" s="12">
        <v>11250</v>
      </c>
      <c r="F94" s="12">
        <v>63750</v>
      </c>
      <c r="G94" s="8" t="s">
        <v>10</v>
      </c>
    </row>
    <row r="95" spans="1:7" hidden="1" x14ac:dyDescent="0.3">
      <c r="A95" s="41">
        <v>45474</v>
      </c>
      <c r="B95" s="14">
        <v>273</v>
      </c>
      <c r="C95" s="8" t="s">
        <v>1</v>
      </c>
      <c r="D95" s="12">
        <v>75000</v>
      </c>
      <c r="E95" s="12">
        <v>11250</v>
      </c>
      <c r="F95" s="12">
        <v>63750</v>
      </c>
      <c r="G95" s="8" t="s">
        <v>28</v>
      </c>
    </row>
    <row r="96" spans="1:7" hidden="1" x14ac:dyDescent="0.3">
      <c r="A96" s="41">
        <v>45474</v>
      </c>
      <c r="B96" s="14">
        <v>273</v>
      </c>
      <c r="C96" s="8" t="s">
        <v>1</v>
      </c>
      <c r="D96" s="66" t="s">
        <v>32</v>
      </c>
      <c r="E96" s="66"/>
      <c r="F96" s="66"/>
      <c r="G96" s="8" t="s">
        <v>15</v>
      </c>
    </row>
    <row r="97" spans="1:7" hidden="1" x14ac:dyDescent="0.3">
      <c r="A97" s="41">
        <v>45474</v>
      </c>
      <c r="B97" s="14">
        <v>273</v>
      </c>
      <c r="C97" s="8" t="s">
        <v>1</v>
      </c>
      <c r="D97" s="12">
        <v>75000</v>
      </c>
      <c r="E97" s="12">
        <v>11250</v>
      </c>
      <c r="F97" s="12">
        <v>63750</v>
      </c>
      <c r="G97" s="8" t="s">
        <v>12</v>
      </c>
    </row>
    <row r="98" spans="1:7" hidden="1" x14ac:dyDescent="0.3">
      <c r="A98" s="41">
        <v>45495</v>
      </c>
      <c r="B98" s="14">
        <v>274</v>
      </c>
      <c r="C98" s="8" t="s">
        <v>1</v>
      </c>
      <c r="D98" s="12">
        <v>75000</v>
      </c>
      <c r="E98" s="12">
        <v>11250</v>
      </c>
      <c r="F98" s="12">
        <v>63750</v>
      </c>
      <c r="G98" s="8" t="s">
        <v>31</v>
      </c>
    </row>
    <row r="99" spans="1:7" hidden="1" x14ac:dyDescent="0.3">
      <c r="A99" s="41">
        <v>45495</v>
      </c>
      <c r="B99" s="14">
        <v>274</v>
      </c>
      <c r="C99" s="8" t="s">
        <v>1</v>
      </c>
      <c r="D99" s="12">
        <v>75000</v>
      </c>
      <c r="E99" s="12">
        <v>11250</v>
      </c>
      <c r="F99" s="12">
        <v>63750</v>
      </c>
      <c r="G99" s="8" t="s">
        <v>10</v>
      </c>
    </row>
    <row r="100" spans="1:7" hidden="1" x14ac:dyDescent="0.3">
      <c r="A100" s="41">
        <v>45495</v>
      </c>
      <c r="B100" s="14">
        <v>274</v>
      </c>
      <c r="C100" s="8" t="s">
        <v>1</v>
      </c>
      <c r="D100" s="66" t="s">
        <v>32</v>
      </c>
      <c r="E100" s="66"/>
      <c r="F100" s="66"/>
      <c r="G100" s="8" t="s">
        <v>28</v>
      </c>
    </row>
    <row r="101" spans="1:7" hidden="1" x14ac:dyDescent="0.3">
      <c r="A101" s="41">
        <v>45495</v>
      </c>
      <c r="B101" s="14">
        <v>274</v>
      </c>
      <c r="C101" s="8" t="s">
        <v>1</v>
      </c>
      <c r="D101" s="12">
        <v>75000</v>
      </c>
      <c r="E101" s="12">
        <v>11250</v>
      </c>
      <c r="F101" s="12">
        <v>63750</v>
      </c>
      <c r="G101" s="8" t="s">
        <v>15</v>
      </c>
    </row>
    <row r="102" spans="1:7" hidden="1" x14ac:dyDescent="0.3">
      <c r="A102" s="41">
        <v>45495</v>
      </c>
      <c r="B102" s="14">
        <v>274</v>
      </c>
      <c r="C102" s="8" t="s">
        <v>1</v>
      </c>
      <c r="D102" s="12">
        <v>75000</v>
      </c>
      <c r="E102" s="12">
        <v>11250</v>
      </c>
      <c r="F102" s="12">
        <v>63750</v>
      </c>
      <c r="G102" s="8" t="s">
        <v>12</v>
      </c>
    </row>
    <row r="103" spans="1:7" hidden="1" x14ac:dyDescent="0.3">
      <c r="A103" s="41">
        <v>45504</v>
      </c>
      <c r="B103" s="14">
        <v>275</v>
      </c>
      <c r="C103" s="8" t="s">
        <v>1</v>
      </c>
      <c r="D103" s="12">
        <v>75000</v>
      </c>
      <c r="E103" s="12">
        <v>11250</v>
      </c>
      <c r="F103" s="12">
        <v>63750</v>
      </c>
      <c r="G103" s="8" t="s">
        <v>31</v>
      </c>
    </row>
    <row r="104" spans="1:7" hidden="1" x14ac:dyDescent="0.3">
      <c r="A104" s="41">
        <v>45504</v>
      </c>
      <c r="B104" s="14">
        <v>275</v>
      </c>
      <c r="C104" s="8" t="s">
        <v>1</v>
      </c>
      <c r="D104" s="66" t="s">
        <v>32</v>
      </c>
      <c r="E104" s="66"/>
      <c r="F104" s="66"/>
      <c r="G104" s="8" t="s">
        <v>10</v>
      </c>
    </row>
    <row r="105" spans="1:7" hidden="1" x14ac:dyDescent="0.3">
      <c r="A105" s="41">
        <v>45504</v>
      </c>
      <c r="B105" s="14">
        <v>275</v>
      </c>
      <c r="C105" s="8" t="s">
        <v>1</v>
      </c>
      <c r="D105" s="12">
        <v>75000</v>
      </c>
      <c r="E105" s="12">
        <v>11250</v>
      </c>
      <c r="F105" s="12">
        <v>63750</v>
      </c>
      <c r="G105" s="8" t="s">
        <v>28</v>
      </c>
    </row>
    <row r="106" spans="1:7" hidden="1" x14ac:dyDescent="0.3">
      <c r="A106" s="41">
        <v>45504</v>
      </c>
      <c r="B106" s="14">
        <v>275</v>
      </c>
      <c r="C106" s="8" t="s">
        <v>1</v>
      </c>
      <c r="D106" s="12">
        <v>75000</v>
      </c>
      <c r="E106" s="12">
        <v>11250</v>
      </c>
      <c r="F106" s="12">
        <v>63750</v>
      </c>
      <c r="G106" s="8" t="s">
        <v>15</v>
      </c>
    </row>
    <row r="107" spans="1:7" hidden="1" x14ac:dyDescent="0.3">
      <c r="A107" s="41">
        <v>45504</v>
      </c>
      <c r="B107" s="14">
        <v>275</v>
      </c>
      <c r="C107" s="8" t="s">
        <v>1</v>
      </c>
      <c r="D107" s="12">
        <v>75000</v>
      </c>
      <c r="E107" s="12">
        <v>11250</v>
      </c>
      <c r="F107" s="12">
        <v>63750</v>
      </c>
      <c r="G107" s="8" t="s">
        <v>12</v>
      </c>
    </row>
    <row r="108" spans="1:7" hidden="1" x14ac:dyDescent="0.3">
      <c r="A108" s="41">
        <v>45482</v>
      </c>
      <c r="B108" s="14">
        <v>727</v>
      </c>
      <c r="C108" s="8" t="s">
        <v>13</v>
      </c>
      <c r="D108" s="12">
        <v>75000</v>
      </c>
      <c r="E108" s="12">
        <v>11250</v>
      </c>
      <c r="F108" s="12">
        <v>63750</v>
      </c>
      <c r="G108" s="8" t="s">
        <v>25</v>
      </c>
    </row>
    <row r="109" spans="1:7" hidden="1" x14ac:dyDescent="0.3">
      <c r="A109" s="41">
        <v>45482</v>
      </c>
      <c r="B109" s="14">
        <v>727</v>
      </c>
      <c r="C109" s="8" t="s">
        <v>13</v>
      </c>
      <c r="D109" s="66" t="s">
        <v>32</v>
      </c>
      <c r="E109" s="66"/>
      <c r="F109" s="66"/>
      <c r="G109" s="8" t="s">
        <v>35</v>
      </c>
    </row>
    <row r="110" spans="1:7" hidden="1" x14ac:dyDescent="0.3">
      <c r="A110" s="41">
        <v>45482</v>
      </c>
      <c r="B110" s="14">
        <v>727</v>
      </c>
      <c r="C110" s="8" t="s">
        <v>13</v>
      </c>
      <c r="D110" s="12">
        <v>75000</v>
      </c>
      <c r="E110" s="12">
        <v>11250</v>
      </c>
      <c r="F110" s="12">
        <v>63750</v>
      </c>
      <c r="G110" s="8" t="s">
        <v>19</v>
      </c>
    </row>
    <row r="111" spans="1:7" hidden="1" x14ac:dyDescent="0.3">
      <c r="A111" s="41">
        <v>45482</v>
      </c>
      <c r="B111" s="14">
        <v>727</v>
      </c>
      <c r="C111" s="8" t="s">
        <v>13</v>
      </c>
      <c r="D111" s="12">
        <v>75000</v>
      </c>
      <c r="E111" s="12">
        <v>11250</v>
      </c>
      <c r="F111" s="12">
        <v>63750</v>
      </c>
      <c r="G111" s="8" t="s">
        <v>23</v>
      </c>
    </row>
    <row r="112" spans="1:7" hidden="1" x14ac:dyDescent="0.3">
      <c r="A112" s="41">
        <v>45482</v>
      </c>
      <c r="B112" s="14">
        <v>727</v>
      </c>
      <c r="C112" s="8" t="s">
        <v>13</v>
      </c>
      <c r="D112" s="12">
        <v>75000</v>
      </c>
      <c r="E112" s="12">
        <v>11250</v>
      </c>
      <c r="F112" s="12">
        <v>63750</v>
      </c>
      <c r="G112" s="8" t="s">
        <v>12</v>
      </c>
    </row>
    <row r="113" spans="1:7" hidden="1" x14ac:dyDescent="0.3">
      <c r="A113" s="41">
        <v>45482</v>
      </c>
      <c r="B113" s="14">
        <v>727</v>
      </c>
      <c r="C113" s="8" t="s">
        <v>13</v>
      </c>
      <c r="D113" s="12">
        <v>75000</v>
      </c>
      <c r="E113" s="12">
        <v>11250</v>
      </c>
      <c r="F113" s="12">
        <v>63750</v>
      </c>
      <c r="G113" s="8" t="s">
        <v>24</v>
      </c>
    </row>
    <row r="114" spans="1:7" hidden="1" x14ac:dyDescent="0.3">
      <c r="A114" s="41">
        <v>45496</v>
      </c>
      <c r="B114" s="14">
        <v>728</v>
      </c>
      <c r="C114" s="8" t="s">
        <v>13</v>
      </c>
      <c r="D114" s="66" t="s">
        <v>32</v>
      </c>
      <c r="E114" s="66"/>
      <c r="F114" s="66"/>
      <c r="G114" s="8" t="s">
        <v>25</v>
      </c>
    </row>
    <row r="115" spans="1:7" hidden="1" x14ac:dyDescent="0.3">
      <c r="A115" s="41">
        <v>45496</v>
      </c>
      <c r="B115" s="14">
        <v>728</v>
      </c>
      <c r="C115" s="8" t="s">
        <v>13</v>
      </c>
      <c r="D115" s="66" t="s">
        <v>32</v>
      </c>
      <c r="E115" s="66"/>
      <c r="F115" s="66"/>
      <c r="G115" s="8" t="s">
        <v>35</v>
      </c>
    </row>
    <row r="116" spans="1:7" hidden="1" x14ac:dyDescent="0.3">
      <c r="A116" s="41">
        <v>45496</v>
      </c>
      <c r="B116" s="14">
        <v>728</v>
      </c>
      <c r="C116" s="8" t="s">
        <v>13</v>
      </c>
      <c r="D116" s="12">
        <v>75000</v>
      </c>
      <c r="E116" s="12">
        <v>11250</v>
      </c>
      <c r="F116" s="12">
        <v>63750</v>
      </c>
      <c r="G116" s="8" t="s">
        <v>19</v>
      </c>
    </row>
    <row r="117" spans="1:7" hidden="1" x14ac:dyDescent="0.3">
      <c r="A117" s="41">
        <v>45496</v>
      </c>
      <c r="B117" s="14">
        <v>728</v>
      </c>
      <c r="C117" s="8" t="s">
        <v>13</v>
      </c>
      <c r="D117" s="12">
        <v>75000</v>
      </c>
      <c r="E117" s="12">
        <v>11250</v>
      </c>
      <c r="F117" s="12">
        <v>63750</v>
      </c>
      <c r="G117" s="8" t="s">
        <v>23</v>
      </c>
    </row>
    <row r="118" spans="1:7" hidden="1" x14ac:dyDescent="0.3">
      <c r="A118" s="41">
        <v>45496</v>
      </c>
      <c r="B118" s="14">
        <v>728</v>
      </c>
      <c r="C118" s="8" t="s">
        <v>13</v>
      </c>
      <c r="D118" s="12">
        <v>75000</v>
      </c>
      <c r="E118" s="12">
        <v>11250</v>
      </c>
      <c r="F118" s="12">
        <v>63750</v>
      </c>
      <c r="G118" s="8" t="s">
        <v>12</v>
      </c>
    </row>
    <row r="119" spans="1:7" hidden="1" x14ac:dyDescent="0.3">
      <c r="A119" s="41">
        <v>45496</v>
      </c>
      <c r="B119" s="14">
        <v>728</v>
      </c>
      <c r="C119" s="8" t="s">
        <v>13</v>
      </c>
      <c r="D119" s="12">
        <v>75000</v>
      </c>
      <c r="E119" s="12">
        <v>11250</v>
      </c>
      <c r="F119" s="12">
        <v>63750</v>
      </c>
      <c r="G119" s="8" t="s">
        <v>24</v>
      </c>
    </row>
    <row r="120" spans="1:7" hidden="1" x14ac:dyDescent="0.3">
      <c r="A120" s="41">
        <v>45503</v>
      </c>
      <c r="B120" s="14">
        <v>729</v>
      </c>
      <c r="C120" s="8" t="s">
        <v>13</v>
      </c>
      <c r="D120" s="12">
        <v>75000</v>
      </c>
      <c r="E120" s="12">
        <v>11250</v>
      </c>
      <c r="F120" s="12">
        <v>63750</v>
      </c>
      <c r="G120" s="8" t="s">
        <v>25</v>
      </c>
    </row>
    <row r="121" spans="1:7" hidden="1" x14ac:dyDescent="0.3">
      <c r="A121" s="41">
        <v>45503</v>
      </c>
      <c r="B121" s="14">
        <v>729</v>
      </c>
      <c r="C121" s="8" t="s">
        <v>13</v>
      </c>
      <c r="D121" s="12">
        <v>75000</v>
      </c>
      <c r="E121" s="12">
        <v>11250</v>
      </c>
      <c r="F121" s="12">
        <v>63750</v>
      </c>
      <c r="G121" s="8" t="s">
        <v>35</v>
      </c>
    </row>
    <row r="122" spans="1:7" hidden="1" x14ac:dyDescent="0.3">
      <c r="A122" s="41">
        <v>45503</v>
      </c>
      <c r="B122" s="14">
        <v>729</v>
      </c>
      <c r="C122" s="8" t="s">
        <v>13</v>
      </c>
      <c r="D122" s="12">
        <v>75000</v>
      </c>
      <c r="E122" s="12">
        <v>11250</v>
      </c>
      <c r="F122" s="12">
        <v>63750</v>
      </c>
      <c r="G122" s="8" t="s">
        <v>19</v>
      </c>
    </row>
    <row r="123" spans="1:7" hidden="1" x14ac:dyDescent="0.3">
      <c r="A123" s="41">
        <v>45503</v>
      </c>
      <c r="B123" s="14">
        <v>729</v>
      </c>
      <c r="C123" s="8" t="s">
        <v>13</v>
      </c>
      <c r="D123" s="12">
        <v>75000</v>
      </c>
      <c r="E123" s="12">
        <v>11250</v>
      </c>
      <c r="F123" s="12">
        <v>63750</v>
      </c>
      <c r="G123" s="8" t="s">
        <v>23</v>
      </c>
    </row>
    <row r="124" spans="1:7" hidden="1" x14ac:dyDescent="0.3">
      <c r="A124" s="41">
        <v>45503</v>
      </c>
      <c r="B124" s="14">
        <v>729</v>
      </c>
      <c r="C124" s="8" t="s">
        <v>13</v>
      </c>
      <c r="D124" s="12">
        <v>75000</v>
      </c>
      <c r="E124" s="12">
        <v>11250</v>
      </c>
      <c r="F124" s="12">
        <v>63750</v>
      </c>
      <c r="G124" s="8" t="s">
        <v>12</v>
      </c>
    </row>
    <row r="125" spans="1:7" hidden="1" x14ac:dyDescent="0.3">
      <c r="A125" s="41">
        <v>45503</v>
      </c>
      <c r="B125" s="14">
        <v>729</v>
      </c>
      <c r="C125" s="8" t="s">
        <v>13</v>
      </c>
      <c r="D125" s="12">
        <v>75000</v>
      </c>
      <c r="E125" s="12">
        <v>11250</v>
      </c>
      <c r="F125" s="12">
        <v>63750</v>
      </c>
      <c r="G125" s="8" t="s">
        <v>24</v>
      </c>
    </row>
    <row r="126" spans="1:7" hidden="1" x14ac:dyDescent="0.3">
      <c r="A126" s="41">
        <v>45474</v>
      </c>
      <c r="B126" s="14">
        <v>802</v>
      </c>
      <c r="C126" s="8" t="s">
        <v>14</v>
      </c>
      <c r="D126" s="12">
        <v>75000</v>
      </c>
      <c r="E126" s="12">
        <v>11250</v>
      </c>
      <c r="F126" s="12">
        <v>63750</v>
      </c>
      <c r="G126" s="8" t="s">
        <v>25</v>
      </c>
    </row>
    <row r="127" spans="1:7" hidden="1" x14ac:dyDescent="0.3">
      <c r="A127" s="41">
        <v>45474</v>
      </c>
      <c r="B127" s="14">
        <v>802</v>
      </c>
      <c r="C127" s="8" t="s">
        <v>14</v>
      </c>
      <c r="D127" s="12">
        <v>75000</v>
      </c>
      <c r="E127" s="12">
        <v>11250</v>
      </c>
      <c r="F127" s="12">
        <v>63750</v>
      </c>
      <c r="G127" s="8" t="s">
        <v>35</v>
      </c>
    </row>
    <row r="128" spans="1:7" hidden="1" x14ac:dyDescent="0.3">
      <c r="A128" s="41">
        <v>45474</v>
      </c>
      <c r="B128" s="14">
        <v>802</v>
      </c>
      <c r="C128" s="8" t="s">
        <v>14</v>
      </c>
      <c r="D128" s="66" t="s">
        <v>32</v>
      </c>
      <c r="E128" s="66"/>
      <c r="F128" s="66"/>
      <c r="G128" s="8" t="s">
        <v>19</v>
      </c>
    </row>
    <row r="129" spans="1:7" hidden="1" x14ac:dyDescent="0.3">
      <c r="A129" s="41">
        <v>45474</v>
      </c>
      <c r="B129" s="14">
        <v>802</v>
      </c>
      <c r="C129" s="8" t="s">
        <v>14</v>
      </c>
      <c r="D129" s="12">
        <v>75000</v>
      </c>
      <c r="E129" s="12">
        <v>11250</v>
      </c>
      <c r="F129" s="12">
        <v>63750</v>
      </c>
      <c r="G129" s="8" t="s">
        <v>23</v>
      </c>
    </row>
    <row r="130" spans="1:7" hidden="1" x14ac:dyDescent="0.3">
      <c r="A130" s="41">
        <v>45474</v>
      </c>
      <c r="B130" s="14">
        <v>802</v>
      </c>
      <c r="C130" s="8" t="s">
        <v>14</v>
      </c>
      <c r="D130" s="12">
        <v>75000</v>
      </c>
      <c r="E130" s="12">
        <v>11250</v>
      </c>
      <c r="F130" s="12">
        <v>63750</v>
      </c>
      <c r="G130" s="8" t="s">
        <v>12</v>
      </c>
    </row>
    <row r="131" spans="1:7" hidden="1" x14ac:dyDescent="0.3">
      <c r="A131" s="41">
        <v>45474</v>
      </c>
      <c r="B131" s="14">
        <v>802</v>
      </c>
      <c r="C131" s="8" t="s">
        <v>14</v>
      </c>
      <c r="D131" s="12">
        <v>75000</v>
      </c>
      <c r="E131" s="12">
        <v>11250</v>
      </c>
      <c r="F131" s="12">
        <v>63750</v>
      </c>
      <c r="G131" s="8" t="s">
        <v>24</v>
      </c>
    </row>
    <row r="132" spans="1:7" hidden="1" x14ac:dyDescent="0.3">
      <c r="A132" s="41">
        <v>45482</v>
      </c>
      <c r="B132" s="14">
        <v>803</v>
      </c>
      <c r="C132" s="8" t="s">
        <v>14</v>
      </c>
      <c r="D132" s="12">
        <v>75000</v>
      </c>
      <c r="E132" s="12">
        <v>11250</v>
      </c>
      <c r="F132" s="12">
        <v>63750</v>
      </c>
      <c r="G132" s="8" t="s">
        <v>25</v>
      </c>
    </row>
    <row r="133" spans="1:7" hidden="1" x14ac:dyDescent="0.3">
      <c r="A133" s="41">
        <v>45482</v>
      </c>
      <c r="B133" s="14">
        <v>803</v>
      </c>
      <c r="C133" s="8" t="s">
        <v>14</v>
      </c>
      <c r="D133" s="66" t="s">
        <v>32</v>
      </c>
      <c r="E133" s="66"/>
      <c r="F133" s="66"/>
      <c r="G133" s="8" t="s">
        <v>35</v>
      </c>
    </row>
    <row r="134" spans="1:7" hidden="1" x14ac:dyDescent="0.3">
      <c r="A134" s="41">
        <v>45482</v>
      </c>
      <c r="B134" s="14">
        <v>803</v>
      </c>
      <c r="C134" s="8" t="s">
        <v>14</v>
      </c>
      <c r="D134" s="12">
        <v>75000</v>
      </c>
      <c r="E134" s="12">
        <v>11250</v>
      </c>
      <c r="F134" s="12">
        <v>63750</v>
      </c>
      <c r="G134" s="8" t="s">
        <v>19</v>
      </c>
    </row>
    <row r="135" spans="1:7" hidden="1" x14ac:dyDescent="0.3">
      <c r="A135" s="41">
        <v>45482</v>
      </c>
      <c r="B135" s="14">
        <v>803</v>
      </c>
      <c r="C135" s="8" t="s">
        <v>14</v>
      </c>
      <c r="D135" s="12">
        <v>75000</v>
      </c>
      <c r="E135" s="12">
        <v>11250</v>
      </c>
      <c r="F135" s="12">
        <v>63750</v>
      </c>
      <c r="G135" s="8" t="s">
        <v>23</v>
      </c>
    </row>
    <row r="136" spans="1:7" hidden="1" x14ac:dyDescent="0.3">
      <c r="A136" s="41">
        <v>45482</v>
      </c>
      <c r="B136" s="14">
        <v>803</v>
      </c>
      <c r="C136" s="8" t="s">
        <v>14</v>
      </c>
      <c r="D136" s="12">
        <v>75000</v>
      </c>
      <c r="E136" s="12">
        <v>11250</v>
      </c>
      <c r="F136" s="12">
        <v>63750</v>
      </c>
      <c r="G136" s="8" t="s">
        <v>12</v>
      </c>
    </row>
    <row r="137" spans="1:7" hidden="1" x14ac:dyDescent="0.3">
      <c r="A137" s="41">
        <v>45482</v>
      </c>
      <c r="B137" s="14">
        <v>803</v>
      </c>
      <c r="C137" s="8" t="s">
        <v>14</v>
      </c>
      <c r="D137" s="12">
        <v>75000</v>
      </c>
      <c r="E137" s="12">
        <v>11250</v>
      </c>
      <c r="F137" s="12">
        <v>63750</v>
      </c>
      <c r="G137" s="8" t="s">
        <v>24</v>
      </c>
    </row>
    <row r="138" spans="1:7" hidden="1" x14ac:dyDescent="0.3">
      <c r="A138" s="41">
        <v>45496</v>
      </c>
      <c r="B138" s="14">
        <v>804</v>
      </c>
      <c r="C138" s="8" t="s">
        <v>14</v>
      </c>
      <c r="D138" s="66" t="s">
        <v>32</v>
      </c>
      <c r="E138" s="66"/>
      <c r="F138" s="66"/>
      <c r="G138" s="8" t="s">
        <v>25</v>
      </c>
    </row>
    <row r="139" spans="1:7" hidden="1" x14ac:dyDescent="0.3">
      <c r="A139" s="41">
        <v>45496</v>
      </c>
      <c r="B139" s="14">
        <v>804</v>
      </c>
      <c r="C139" s="8" t="s">
        <v>14</v>
      </c>
      <c r="D139" s="66" t="s">
        <v>32</v>
      </c>
      <c r="E139" s="66"/>
      <c r="F139" s="66"/>
      <c r="G139" s="8" t="s">
        <v>35</v>
      </c>
    </row>
    <row r="140" spans="1:7" hidden="1" x14ac:dyDescent="0.3">
      <c r="A140" s="41">
        <v>45496</v>
      </c>
      <c r="B140" s="14">
        <v>804</v>
      </c>
      <c r="C140" s="8" t="s">
        <v>14</v>
      </c>
      <c r="D140" s="66" t="s">
        <v>32</v>
      </c>
      <c r="E140" s="66"/>
      <c r="F140" s="66"/>
      <c r="G140" s="8" t="s">
        <v>19</v>
      </c>
    </row>
    <row r="141" spans="1:7" hidden="1" x14ac:dyDescent="0.3">
      <c r="A141" s="41">
        <v>45496</v>
      </c>
      <c r="B141" s="14">
        <v>804</v>
      </c>
      <c r="C141" s="8" t="s">
        <v>14</v>
      </c>
      <c r="D141" s="12">
        <v>75000</v>
      </c>
      <c r="E141" s="12">
        <v>11250</v>
      </c>
      <c r="F141" s="12">
        <v>63750</v>
      </c>
      <c r="G141" s="8" t="s">
        <v>23</v>
      </c>
    </row>
    <row r="142" spans="1:7" hidden="1" x14ac:dyDescent="0.3">
      <c r="A142" s="41">
        <v>45496</v>
      </c>
      <c r="B142" s="14">
        <v>804</v>
      </c>
      <c r="C142" s="8" t="s">
        <v>14</v>
      </c>
      <c r="D142" s="12">
        <v>75000</v>
      </c>
      <c r="E142" s="12">
        <v>11250</v>
      </c>
      <c r="F142" s="12">
        <v>63750</v>
      </c>
      <c r="G142" s="8" t="s">
        <v>12</v>
      </c>
    </row>
    <row r="143" spans="1:7" hidden="1" x14ac:dyDescent="0.3">
      <c r="A143" s="41">
        <v>45496</v>
      </c>
      <c r="B143" s="14">
        <v>804</v>
      </c>
      <c r="C143" s="8" t="s">
        <v>14</v>
      </c>
      <c r="D143" s="12">
        <v>75000</v>
      </c>
      <c r="E143" s="12">
        <v>11250</v>
      </c>
      <c r="F143" s="12">
        <v>63750</v>
      </c>
      <c r="G143" s="8" t="s">
        <v>24</v>
      </c>
    </row>
  </sheetData>
  <autoFilter ref="A1:G143" xr:uid="{B5C42261-BBA4-463C-A039-8D0832B0F233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18">
    <mergeCell ref="D133:F133"/>
    <mergeCell ref="D138:F138"/>
    <mergeCell ref="D139:F139"/>
    <mergeCell ref="D140:F140"/>
    <mergeCell ref="D109:F109"/>
    <mergeCell ref="D114:F114"/>
    <mergeCell ref="D115:F115"/>
    <mergeCell ref="D128:F128"/>
    <mergeCell ref="D104:F104"/>
    <mergeCell ref="D3:F3"/>
    <mergeCell ref="D8:F8"/>
    <mergeCell ref="D65:F65"/>
    <mergeCell ref="D71:F71"/>
    <mergeCell ref="D77:F77"/>
    <mergeCell ref="D86:F86"/>
    <mergeCell ref="D90:F90"/>
    <mergeCell ref="D96:F96"/>
    <mergeCell ref="D100:F10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03B9F9-49BA-4208-BD39-2C81A9105BA3}">
          <x14:formula1>
            <xm:f>LP!$E$1:$E$12</xm:f>
          </x14:formula1>
          <xm:sqref>C2:C30 C33:C143</xm:sqref>
        </x14:dataValidation>
        <x14:dataValidation type="list" allowBlank="1" showInputMessage="1" showErrorMessage="1" xr:uid="{DD24DE6A-FD99-42EF-BD6D-8307562E5F19}">
          <x14:formula1>
            <xm:f>LP!$C$2:$C$21</xm:f>
          </x14:formula1>
          <xm:sqref>G2:G143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sheetPr filterMode="1"/>
  <dimension ref="A1:H116"/>
  <sheetViews>
    <sheetView topLeftCell="A41" zoomScaleNormal="100" workbookViewId="0">
      <selection activeCell="D57" activeCellId="3" sqref="D53 D55 D56 D57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7.5546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35" t="s">
        <v>3</v>
      </c>
      <c r="B1" s="35" t="s">
        <v>4</v>
      </c>
      <c r="C1" s="36" t="s">
        <v>5</v>
      </c>
      <c r="D1" s="36" t="s">
        <v>6</v>
      </c>
      <c r="E1" s="36" t="s">
        <v>7</v>
      </c>
      <c r="F1" s="36" t="s">
        <v>8</v>
      </c>
      <c r="G1" s="36" t="s">
        <v>9</v>
      </c>
    </row>
    <row r="2" spans="1:7" x14ac:dyDescent="0.3">
      <c r="A2" s="41">
        <v>45509</v>
      </c>
      <c r="B2" s="14">
        <v>469</v>
      </c>
      <c r="C2" s="8" t="s">
        <v>2</v>
      </c>
      <c r="D2" s="12">
        <v>50000</v>
      </c>
      <c r="E2" s="12">
        <f>+D2*15%</f>
        <v>7500</v>
      </c>
      <c r="F2" s="12">
        <f>+D2-E2</f>
        <v>42500</v>
      </c>
      <c r="G2" s="8" t="s">
        <v>43</v>
      </c>
    </row>
    <row r="3" spans="1:7" x14ac:dyDescent="0.3">
      <c r="A3" s="41">
        <v>45509</v>
      </c>
      <c r="B3" s="14">
        <v>469</v>
      </c>
      <c r="C3" s="8" t="s">
        <v>2</v>
      </c>
      <c r="D3" s="12">
        <v>50000</v>
      </c>
      <c r="E3" s="12">
        <f>+D3*15%</f>
        <v>7500</v>
      </c>
      <c r="F3" s="12">
        <f>+D3-E3</f>
        <v>42500</v>
      </c>
      <c r="G3" s="8" t="s">
        <v>44</v>
      </c>
    </row>
    <row r="4" spans="1:7" x14ac:dyDescent="0.3">
      <c r="A4" s="41">
        <v>45509</v>
      </c>
      <c r="B4" s="14">
        <v>469</v>
      </c>
      <c r="C4" s="8" t="s">
        <v>2</v>
      </c>
      <c r="D4" s="66" t="s">
        <v>32</v>
      </c>
      <c r="E4" s="66"/>
      <c r="F4" s="66"/>
      <c r="G4" s="8" t="s">
        <v>45</v>
      </c>
    </row>
    <row r="5" spans="1:7" x14ac:dyDescent="0.3">
      <c r="A5" s="41">
        <v>45530</v>
      </c>
      <c r="B5" s="14">
        <v>470</v>
      </c>
      <c r="C5" s="8" t="s">
        <v>2</v>
      </c>
      <c r="D5" s="12">
        <v>50000</v>
      </c>
      <c r="E5" s="12">
        <f>+D5*15%</f>
        <v>7500</v>
      </c>
      <c r="F5" s="12">
        <f>+D5-E5</f>
        <v>42500</v>
      </c>
      <c r="G5" s="8" t="s">
        <v>43</v>
      </c>
    </row>
    <row r="6" spans="1:7" x14ac:dyDescent="0.3">
      <c r="A6" s="41">
        <v>45530</v>
      </c>
      <c r="B6" s="14">
        <v>470</v>
      </c>
      <c r="C6" s="8" t="s">
        <v>2</v>
      </c>
      <c r="D6" s="12">
        <v>50000</v>
      </c>
      <c r="E6" s="12">
        <f t="shared" ref="E6:E7" si="0">+D6*15%</f>
        <v>7500</v>
      </c>
      <c r="F6" s="12">
        <f t="shared" ref="F6:F7" si="1">+D6-E6</f>
        <v>42500</v>
      </c>
      <c r="G6" s="8" t="s">
        <v>44</v>
      </c>
    </row>
    <row r="7" spans="1:7" x14ac:dyDescent="0.3">
      <c r="A7" s="41">
        <v>45530</v>
      </c>
      <c r="B7" s="14">
        <v>470</v>
      </c>
      <c r="C7" s="8" t="s">
        <v>2</v>
      </c>
      <c r="D7" s="12">
        <v>50000</v>
      </c>
      <c r="E7" s="12">
        <f t="shared" si="0"/>
        <v>7500</v>
      </c>
      <c r="F7" s="12">
        <f t="shared" si="1"/>
        <v>42500</v>
      </c>
      <c r="G7" s="8" t="s">
        <v>45</v>
      </c>
    </row>
    <row r="8" spans="1:7" x14ac:dyDescent="0.3">
      <c r="A8" s="41">
        <v>45517</v>
      </c>
      <c r="B8" s="14">
        <v>48</v>
      </c>
      <c r="C8" s="8" t="s">
        <v>17</v>
      </c>
      <c r="D8" s="12">
        <v>50000</v>
      </c>
      <c r="E8" s="12">
        <f t="shared" ref="E8" si="2">+D8*15%</f>
        <v>7500</v>
      </c>
      <c r="F8" s="12">
        <f t="shared" ref="F8" si="3">+D8-E8</f>
        <v>42500</v>
      </c>
      <c r="G8" s="8" t="s">
        <v>15</v>
      </c>
    </row>
    <row r="9" spans="1:7" x14ac:dyDescent="0.3">
      <c r="A9" s="67" t="s">
        <v>38</v>
      </c>
      <c r="B9" s="67"/>
      <c r="C9" s="8" t="s">
        <v>20</v>
      </c>
      <c r="D9" s="68" t="s">
        <v>38</v>
      </c>
      <c r="E9" s="69"/>
      <c r="F9" s="70"/>
      <c r="G9" s="8" t="s">
        <v>19</v>
      </c>
    </row>
    <row r="10" spans="1:7" x14ac:dyDescent="0.3">
      <c r="A10" s="67" t="s">
        <v>38</v>
      </c>
      <c r="B10" s="67"/>
      <c r="C10" s="8" t="s">
        <v>20</v>
      </c>
      <c r="D10" s="68" t="s">
        <v>38</v>
      </c>
      <c r="E10" s="69"/>
      <c r="F10" s="70"/>
      <c r="G10" s="8" t="s">
        <v>28</v>
      </c>
    </row>
    <row r="11" spans="1:7" x14ac:dyDescent="0.3">
      <c r="A11" s="67" t="s">
        <v>38</v>
      </c>
      <c r="B11" s="67"/>
      <c r="C11" s="8" t="s">
        <v>20</v>
      </c>
      <c r="D11" s="68" t="s">
        <v>38</v>
      </c>
      <c r="E11" s="69"/>
      <c r="F11" s="70"/>
      <c r="G11" s="8" t="s">
        <v>22</v>
      </c>
    </row>
    <row r="12" spans="1:7" x14ac:dyDescent="0.3">
      <c r="A12" s="41">
        <v>45511</v>
      </c>
      <c r="B12" s="14">
        <v>141</v>
      </c>
      <c r="C12" s="8" t="s">
        <v>11</v>
      </c>
      <c r="D12" s="12">
        <v>50000</v>
      </c>
      <c r="E12" s="12">
        <f t="shared" ref="E12:E17" si="4">D12*15%</f>
        <v>7500</v>
      </c>
      <c r="F12" s="12">
        <f t="shared" ref="F12:F17" si="5">D12-E12</f>
        <v>42500</v>
      </c>
      <c r="G12" s="8" t="s">
        <v>44</v>
      </c>
    </row>
    <row r="13" spans="1:7" x14ac:dyDescent="0.3">
      <c r="A13" s="41">
        <v>45511</v>
      </c>
      <c r="B13" s="14">
        <v>141</v>
      </c>
      <c r="C13" s="8" t="s">
        <v>11</v>
      </c>
      <c r="D13" s="12">
        <v>50000</v>
      </c>
      <c r="E13" s="12">
        <f t="shared" si="4"/>
        <v>7500</v>
      </c>
      <c r="F13" s="12">
        <f t="shared" si="5"/>
        <v>42500</v>
      </c>
      <c r="G13" s="8" t="s">
        <v>48</v>
      </c>
    </row>
    <row r="14" spans="1:7" x14ac:dyDescent="0.3">
      <c r="A14" s="41">
        <v>45511</v>
      </c>
      <c r="B14" s="14">
        <v>141</v>
      </c>
      <c r="C14" s="8" t="s">
        <v>11</v>
      </c>
      <c r="D14" s="12">
        <v>50000</v>
      </c>
      <c r="E14" s="12">
        <f t="shared" si="4"/>
        <v>7500</v>
      </c>
      <c r="F14" s="12">
        <f t="shared" si="5"/>
        <v>42500</v>
      </c>
      <c r="G14" s="8" t="s">
        <v>45</v>
      </c>
    </row>
    <row r="15" spans="1:7" x14ac:dyDescent="0.3">
      <c r="A15" s="41">
        <v>45531</v>
      </c>
      <c r="B15" s="14">
        <v>142</v>
      </c>
      <c r="C15" s="8" t="s">
        <v>11</v>
      </c>
      <c r="D15" s="12">
        <v>50000</v>
      </c>
      <c r="E15" s="12">
        <f t="shared" si="4"/>
        <v>7500</v>
      </c>
      <c r="F15" s="12">
        <f t="shared" si="5"/>
        <v>42500</v>
      </c>
      <c r="G15" s="8" t="s">
        <v>44</v>
      </c>
    </row>
    <row r="16" spans="1:7" x14ac:dyDescent="0.3">
      <c r="A16" s="41">
        <v>45531</v>
      </c>
      <c r="B16" s="14">
        <v>142</v>
      </c>
      <c r="C16" s="8" t="s">
        <v>11</v>
      </c>
      <c r="D16" s="12">
        <v>50000</v>
      </c>
      <c r="E16" s="12">
        <f t="shared" si="4"/>
        <v>7500</v>
      </c>
      <c r="F16" s="12">
        <f t="shared" si="5"/>
        <v>42500</v>
      </c>
      <c r="G16" s="8" t="s">
        <v>48</v>
      </c>
    </row>
    <row r="17" spans="1:7" x14ac:dyDescent="0.3">
      <c r="A17" s="41">
        <v>45531</v>
      </c>
      <c r="B17" s="14">
        <v>142</v>
      </c>
      <c r="C17" s="8" t="s">
        <v>11</v>
      </c>
      <c r="D17" s="12">
        <v>50000</v>
      </c>
      <c r="E17" s="12">
        <f t="shared" si="4"/>
        <v>7500</v>
      </c>
      <c r="F17" s="12">
        <f t="shared" si="5"/>
        <v>42500</v>
      </c>
      <c r="G17" s="8" t="s">
        <v>45</v>
      </c>
    </row>
    <row r="18" spans="1:7" x14ac:dyDescent="0.3">
      <c r="A18" s="67" t="s">
        <v>38</v>
      </c>
      <c r="B18" s="67"/>
      <c r="C18" s="8" t="s">
        <v>21</v>
      </c>
      <c r="D18" s="68" t="s">
        <v>38</v>
      </c>
      <c r="E18" s="69"/>
      <c r="F18" s="70"/>
      <c r="G18" s="21" t="s">
        <v>19</v>
      </c>
    </row>
    <row r="19" spans="1:7" ht="27.6" x14ac:dyDescent="0.3">
      <c r="A19" s="41">
        <v>45526</v>
      </c>
      <c r="B19" s="14">
        <v>72</v>
      </c>
      <c r="C19" s="8" t="s">
        <v>18</v>
      </c>
      <c r="D19" s="12">
        <v>50000</v>
      </c>
      <c r="E19" s="12">
        <v>7500</v>
      </c>
      <c r="F19" s="12">
        <v>42500</v>
      </c>
      <c r="G19" s="8" t="s">
        <v>46</v>
      </c>
    </row>
    <row r="20" spans="1:7" ht="27.6" x14ac:dyDescent="0.3">
      <c r="A20" s="41">
        <v>45526</v>
      </c>
      <c r="B20" s="14">
        <v>72</v>
      </c>
      <c r="C20" s="8" t="s">
        <v>18</v>
      </c>
      <c r="D20" s="12">
        <v>50000</v>
      </c>
      <c r="E20" s="12">
        <v>7500</v>
      </c>
      <c r="F20" s="12">
        <v>42500</v>
      </c>
      <c r="G20" s="8" t="s">
        <v>48</v>
      </c>
    </row>
    <row r="21" spans="1:7" ht="27.6" x14ac:dyDescent="0.3">
      <c r="A21" s="41">
        <v>45526</v>
      </c>
      <c r="B21" s="14">
        <v>72</v>
      </c>
      <c r="C21" s="8" t="s">
        <v>18</v>
      </c>
      <c r="D21" s="12">
        <v>50000</v>
      </c>
      <c r="E21" s="12">
        <v>7500</v>
      </c>
      <c r="F21" s="12">
        <v>42500</v>
      </c>
      <c r="G21" s="8" t="s">
        <v>50</v>
      </c>
    </row>
    <row r="22" spans="1:7" x14ac:dyDescent="0.3">
      <c r="A22" s="67" t="s">
        <v>38</v>
      </c>
      <c r="B22" s="67"/>
      <c r="C22" s="8" t="s">
        <v>36</v>
      </c>
      <c r="D22" s="68" t="s">
        <v>38</v>
      </c>
      <c r="E22" s="69"/>
      <c r="F22" s="70"/>
      <c r="G22" s="8" t="s">
        <v>49</v>
      </c>
    </row>
    <row r="23" spans="1:7" x14ac:dyDescent="0.3">
      <c r="A23" s="41">
        <v>45510</v>
      </c>
      <c r="B23" s="14">
        <v>9857</v>
      </c>
      <c r="C23" s="8" t="s">
        <v>0</v>
      </c>
      <c r="D23" s="12">
        <v>90000</v>
      </c>
      <c r="E23" s="12">
        <v>13500</v>
      </c>
      <c r="F23" s="12">
        <v>76500</v>
      </c>
      <c r="G23" s="8" t="s">
        <v>19</v>
      </c>
    </row>
    <row r="24" spans="1:7" x14ac:dyDescent="0.3">
      <c r="A24" s="41">
        <v>45510</v>
      </c>
      <c r="B24" s="14">
        <v>9857</v>
      </c>
      <c r="C24" s="8" t="s">
        <v>0</v>
      </c>
      <c r="D24" s="12">
        <v>90000</v>
      </c>
      <c r="E24" s="12">
        <v>13500</v>
      </c>
      <c r="F24" s="12">
        <v>76500</v>
      </c>
      <c r="G24" s="8" t="s">
        <v>44</v>
      </c>
    </row>
    <row r="25" spans="1:7" x14ac:dyDescent="0.3">
      <c r="A25" s="41">
        <v>45510</v>
      </c>
      <c r="B25" s="14">
        <v>9857</v>
      </c>
      <c r="C25" s="46" t="s">
        <v>0</v>
      </c>
      <c r="D25" s="12">
        <v>90000</v>
      </c>
      <c r="E25" s="12">
        <v>13500</v>
      </c>
      <c r="F25" s="12">
        <v>76500</v>
      </c>
      <c r="G25" s="8" t="s">
        <v>43</v>
      </c>
    </row>
    <row r="26" spans="1:7" x14ac:dyDescent="0.3">
      <c r="A26" s="41">
        <v>45510</v>
      </c>
      <c r="B26" s="14">
        <v>9857</v>
      </c>
      <c r="C26" s="8" t="s">
        <v>0</v>
      </c>
      <c r="D26" s="12">
        <v>90000</v>
      </c>
      <c r="E26" s="12">
        <v>13500</v>
      </c>
      <c r="F26" s="12">
        <v>76500</v>
      </c>
      <c r="G26" s="8" t="s">
        <v>46</v>
      </c>
    </row>
    <row r="27" spans="1:7" x14ac:dyDescent="0.3">
      <c r="A27" s="41">
        <v>45510</v>
      </c>
      <c r="B27" s="14">
        <v>9857</v>
      </c>
      <c r="C27" s="8" t="s">
        <v>0</v>
      </c>
      <c r="D27" s="12">
        <v>90000</v>
      </c>
      <c r="E27" s="12">
        <v>13500</v>
      </c>
      <c r="F27" s="12">
        <v>76500</v>
      </c>
      <c r="G27" s="8" t="s">
        <v>45</v>
      </c>
    </row>
    <row r="28" spans="1:7" x14ac:dyDescent="0.3">
      <c r="A28" s="41">
        <v>45510</v>
      </c>
      <c r="B28" s="14">
        <v>9857</v>
      </c>
      <c r="C28" s="8" t="s">
        <v>0</v>
      </c>
      <c r="D28" s="12">
        <v>90000</v>
      </c>
      <c r="E28" s="12">
        <v>13500</v>
      </c>
      <c r="F28" s="12">
        <v>76500</v>
      </c>
      <c r="G28" s="8" t="s">
        <v>48</v>
      </c>
    </row>
    <row r="29" spans="1:7" x14ac:dyDescent="0.3">
      <c r="A29" s="41">
        <v>45517</v>
      </c>
      <c r="B29" s="14">
        <v>9858</v>
      </c>
      <c r="C29" s="8" t="s">
        <v>0</v>
      </c>
      <c r="D29" s="12">
        <v>90000</v>
      </c>
      <c r="E29" s="12">
        <v>13500</v>
      </c>
      <c r="F29" s="12">
        <v>76500</v>
      </c>
      <c r="G29" s="8" t="s">
        <v>19</v>
      </c>
    </row>
    <row r="30" spans="1:7" x14ac:dyDescent="0.3">
      <c r="A30" s="41">
        <v>45517</v>
      </c>
      <c r="B30" s="14">
        <v>9858</v>
      </c>
      <c r="C30" s="8" t="s">
        <v>0</v>
      </c>
      <c r="D30" s="12">
        <v>90000</v>
      </c>
      <c r="E30" s="12">
        <v>13500</v>
      </c>
      <c r="F30" s="12">
        <v>76500</v>
      </c>
      <c r="G30" s="8" t="s">
        <v>44</v>
      </c>
    </row>
    <row r="31" spans="1:7" x14ac:dyDescent="0.3">
      <c r="A31" s="41">
        <v>45517</v>
      </c>
      <c r="B31" s="14">
        <v>9858</v>
      </c>
      <c r="C31" s="46" t="s">
        <v>0</v>
      </c>
      <c r="D31" s="12">
        <v>90000</v>
      </c>
      <c r="E31" s="12">
        <v>13500</v>
      </c>
      <c r="F31" s="12">
        <v>76500</v>
      </c>
      <c r="G31" s="8" t="s">
        <v>43</v>
      </c>
    </row>
    <row r="32" spans="1:7" x14ac:dyDescent="0.3">
      <c r="A32" s="41">
        <v>45517</v>
      </c>
      <c r="B32" s="14">
        <v>9858</v>
      </c>
      <c r="C32" s="8" t="s">
        <v>0</v>
      </c>
      <c r="D32" s="12">
        <v>90000</v>
      </c>
      <c r="E32" s="12">
        <v>13500</v>
      </c>
      <c r="F32" s="12">
        <v>76500</v>
      </c>
      <c r="G32" s="8" t="s">
        <v>46</v>
      </c>
    </row>
    <row r="33" spans="1:7" x14ac:dyDescent="0.3">
      <c r="A33" s="41">
        <v>45517</v>
      </c>
      <c r="B33" s="14">
        <v>9858</v>
      </c>
      <c r="C33" s="8" t="s">
        <v>0</v>
      </c>
      <c r="D33" s="12">
        <v>90000</v>
      </c>
      <c r="E33" s="12">
        <v>13500</v>
      </c>
      <c r="F33" s="12">
        <v>76500</v>
      </c>
      <c r="G33" s="8" t="s">
        <v>45</v>
      </c>
    </row>
    <row r="34" spans="1:7" x14ac:dyDescent="0.3">
      <c r="A34" s="41">
        <v>45517</v>
      </c>
      <c r="B34" s="14">
        <v>9858</v>
      </c>
      <c r="C34" s="8" t="s">
        <v>0</v>
      </c>
      <c r="D34" s="12">
        <v>90000</v>
      </c>
      <c r="E34" s="12">
        <v>13500</v>
      </c>
      <c r="F34" s="12">
        <v>76500</v>
      </c>
      <c r="G34" s="8" t="s">
        <v>48</v>
      </c>
    </row>
    <row r="35" spans="1:7" x14ac:dyDescent="0.3">
      <c r="A35" s="41">
        <v>45518</v>
      </c>
      <c r="B35" s="14">
        <v>9859</v>
      </c>
      <c r="C35" s="8" t="s">
        <v>0</v>
      </c>
      <c r="D35" s="12">
        <v>90000</v>
      </c>
      <c r="E35" s="12">
        <v>13500</v>
      </c>
      <c r="F35" s="12">
        <v>76500</v>
      </c>
      <c r="G35" s="8" t="s">
        <v>19</v>
      </c>
    </row>
    <row r="36" spans="1:7" x14ac:dyDescent="0.3">
      <c r="A36" s="41">
        <v>45518</v>
      </c>
      <c r="B36" s="14">
        <v>9859</v>
      </c>
      <c r="C36" s="8" t="s">
        <v>0</v>
      </c>
      <c r="D36" s="12">
        <v>90000</v>
      </c>
      <c r="E36" s="12">
        <v>13500</v>
      </c>
      <c r="F36" s="12">
        <v>76500</v>
      </c>
      <c r="G36" s="8" t="s">
        <v>44</v>
      </c>
    </row>
    <row r="37" spans="1:7" x14ac:dyDescent="0.3">
      <c r="A37" s="41">
        <v>45518</v>
      </c>
      <c r="B37" s="14">
        <v>9859</v>
      </c>
      <c r="C37" s="46" t="s">
        <v>0</v>
      </c>
      <c r="D37" s="66" t="s">
        <v>32</v>
      </c>
      <c r="E37" s="66"/>
      <c r="F37" s="66"/>
      <c r="G37" s="8" t="s">
        <v>43</v>
      </c>
    </row>
    <row r="38" spans="1:7" x14ac:dyDescent="0.3">
      <c r="A38" s="41">
        <v>45518</v>
      </c>
      <c r="B38" s="14">
        <v>9859</v>
      </c>
      <c r="C38" s="8" t="s">
        <v>0</v>
      </c>
      <c r="D38" s="12">
        <v>90000</v>
      </c>
      <c r="E38" s="12">
        <v>13500</v>
      </c>
      <c r="F38" s="12">
        <v>76500</v>
      </c>
      <c r="G38" s="8" t="s">
        <v>46</v>
      </c>
    </row>
    <row r="39" spans="1:7" x14ac:dyDescent="0.3">
      <c r="A39" s="41">
        <v>45518</v>
      </c>
      <c r="B39" s="14">
        <v>9859</v>
      </c>
      <c r="C39" s="8" t="s">
        <v>0</v>
      </c>
      <c r="D39" s="12">
        <v>90000</v>
      </c>
      <c r="E39" s="12">
        <v>13500</v>
      </c>
      <c r="F39" s="12">
        <v>76500</v>
      </c>
      <c r="G39" s="8" t="s">
        <v>45</v>
      </c>
    </row>
    <row r="40" spans="1:7" x14ac:dyDescent="0.3">
      <c r="A40" s="41">
        <v>45518</v>
      </c>
      <c r="B40" s="14">
        <v>9859</v>
      </c>
      <c r="C40" s="8" t="s">
        <v>0</v>
      </c>
      <c r="D40" s="12">
        <v>90000</v>
      </c>
      <c r="E40" s="12">
        <v>13500</v>
      </c>
      <c r="F40" s="12">
        <v>76500</v>
      </c>
      <c r="G40" s="8" t="s">
        <v>48</v>
      </c>
    </row>
    <row r="41" spans="1:7" x14ac:dyDescent="0.3">
      <c r="A41" s="41">
        <v>45520</v>
      </c>
      <c r="B41" s="14">
        <v>9860</v>
      </c>
      <c r="C41" s="8" t="s">
        <v>0</v>
      </c>
      <c r="D41" s="12">
        <v>90000</v>
      </c>
      <c r="E41" s="12">
        <v>13500</v>
      </c>
      <c r="F41" s="12">
        <v>76500</v>
      </c>
      <c r="G41" s="8" t="s">
        <v>19</v>
      </c>
    </row>
    <row r="42" spans="1:7" x14ac:dyDescent="0.3">
      <c r="A42" s="41">
        <v>45520</v>
      </c>
      <c r="B42" s="14">
        <v>9860</v>
      </c>
      <c r="C42" s="8" t="s">
        <v>0</v>
      </c>
      <c r="D42" s="12">
        <v>90000</v>
      </c>
      <c r="E42" s="12">
        <v>13500</v>
      </c>
      <c r="F42" s="12">
        <v>76500</v>
      </c>
      <c r="G42" s="8" t="s">
        <v>44</v>
      </c>
    </row>
    <row r="43" spans="1:7" x14ac:dyDescent="0.3">
      <c r="A43" s="41">
        <v>45520</v>
      </c>
      <c r="B43" s="14">
        <v>9860</v>
      </c>
      <c r="C43" s="46" t="s">
        <v>0</v>
      </c>
      <c r="D43" s="12">
        <v>90000</v>
      </c>
      <c r="E43" s="12">
        <v>13500</v>
      </c>
      <c r="F43" s="12">
        <v>76500</v>
      </c>
      <c r="G43" s="8" t="s">
        <v>43</v>
      </c>
    </row>
    <row r="44" spans="1:7" x14ac:dyDescent="0.3">
      <c r="A44" s="41">
        <v>45520</v>
      </c>
      <c r="B44" s="14">
        <v>9860</v>
      </c>
      <c r="C44" s="8" t="s">
        <v>0</v>
      </c>
      <c r="D44" s="12">
        <v>90000</v>
      </c>
      <c r="E44" s="12">
        <v>13500</v>
      </c>
      <c r="F44" s="12">
        <v>76500</v>
      </c>
      <c r="G44" s="8" t="s">
        <v>46</v>
      </c>
    </row>
    <row r="45" spans="1:7" x14ac:dyDescent="0.3">
      <c r="A45" s="41">
        <v>45520</v>
      </c>
      <c r="B45" s="14">
        <v>9860</v>
      </c>
      <c r="C45" s="8" t="s">
        <v>0</v>
      </c>
      <c r="D45" s="12">
        <v>90000</v>
      </c>
      <c r="E45" s="12">
        <v>13500</v>
      </c>
      <c r="F45" s="12">
        <v>76500</v>
      </c>
      <c r="G45" s="8" t="s">
        <v>45</v>
      </c>
    </row>
    <row r="46" spans="1:7" x14ac:dyDescent="0.3">
      <c r="A46" s="41">
        <v>45520</v>
      </c>
      <c r="B46" s="14">
        <v>9860</v>
      </c>
      <c r="C46" s="8" t="s">
        <v>0</v>
      </c>
      <c r="D46" s="12">
        <v>90000</v>
      </c>
      <c r="E46" s="12">
        <v>13500</v>
      </c>
      <c r="F46" s="12">
        <v>76500</v>
      </c>
      <c r="G46" s="8" t="s">
        <v>48</v>
      </c>
    </row>
    <row r="47" spans="1:7" x14ac:dyDescent="0.3">
      <c r="A47" s="41">
        <v>45524</v>
      </c>
      <c r="B47" s="14">
        <v>9861</v>
      </c>
      <c r="C47" s="8" t="s">
        <v>0</v>
      </c>
      <c r="D47" s="12">
        <v>90000</v>
      </c>
      <c r="E47" s="12">
        <v>13500</v>
      </c>
      <c r="F47" s="12">
        <v>76500</v>
      </c>
      <c r="G47" s="8" t="s">
        <v>19</v>
      </c>
    </row>
    <row r="48" spans="1:7" x14ac:dyDescent="0.3">
      <c r="A48" s="41">
        <v>45524</v>
      </c>
      <c r="B48" s="14">
        <v>9861</v>
      </c>
      <c r="C48" s="8" t="s">
        <v>0</v>
      </c>
      <c r="D48" s="12">
        <v>90000</v>
      </c>
      <c r="E48" s="12">
        <v>13500</v>
      </c>
      <c r="F48" s="12">
        <v>76500</v>
      </c>
      <c r="G48" s="8" t="s">
        <v>44</v>
      </c>
    </row>
    <row r="49" spans="1:8" x14ac:dyDescent="0.3">
      <c r="A49" s="41">
        <v>45524</v>
      </c>
      <c r="B49" s="14">
        <v>9861</v>
      </c>
      <c r="C49" s="46" t="s">
        <v>0</v>
      </c>
      <c r="D49" s="12">
        <v>90000</v>
      </c>
      <c r="E49" s="12">
        <v>13500</v>
      </c>
      <c r="F49" s="12">
        <v>76500</v>
      </c>
      <c r="G49" s="8" t="s">
        <v>43</v>
      </c>
    </row>
    <row r="50" spans="1:8" x14ac:dyDescent="0.3">
      <c r="A50" s="41">
        <v>45524</v>
      </c>
      <c r="B50" s="14">
        <v>9861</v>
      </c>
      <c r="C50" s="8" t="s">
        <v>0</v>
      </c>
      <c r="D50" s="12">
        <v>90000</v>
      </c>
      <c r="E50" s="12">
        <v>13500</v>
      </c>
      <c r="F50" s="12">
        <v>76500</v>
      </c>
      <c r="G50" s="8" t="s">
        <v>46</v>
      </c>
    </row>
    <row r="51" spans="1:8" x14ac:dyDescent="0.3">
      <c r="A51" s="41">
        <v>45524</v>
      </c>
      <c r="B51" s="14">
        <v>9861</v>
      </c>
      <c r="C51" s="8" t="s">
        <v>0</v>
      </c>
      <c r="D51" s="12">
        <v>90000</v>
      </c>
      <c r="E51" s="12">
        <v>13500</v>
      </c>
      <c r="F51" s="12">
        <v>76500</v>
      </c>
      <c r="G51" s="8" t="s">
        <v>45</v>
      </c>
    </row>
    <row r="52" spans="1:8" x14ac:dyDescent="0.3">
      <c r="A52" s="41">
        <v>45524</v>
      </c>
      <c r="B52" s="14">
        <v>9861</v>
      </c>
      <c r="C52" s="8" t="s">
        <v>0</v>
      </c>
      <c r="D52" s="12">
        <v>90000</v>
      </c>
      <c r="E52" s="12">
        <v>13500</v>
      </c>
      <c r="F52" s="12">
        <v>76500</v>
      </c>
      <c r="G52" s="8" t="s">
        <v>48</v>
      </c>
    </row>
    <row r="53" spans="1:8" x14ac:dyDescent="0.3">
      <c r="A53" s="41">
        <v>45531</v>
      </c>
      <c r="B53" s="14">
        <v>9862</v>
      </c>
      <c r="C53" s="8" t="s">
        <v>0</v>
      </c>
      <c r="D53" s="12">
        <v>90000</v>
      </c>
      <c r="E53" s="12">
        <v>13500</v>
      </c>
      <c r="F53" s="12">
        <v>76500</v>
      </c>
      <c r="G53" s="8" t="s">
        <v>19</v>
      </c>
    </row>
    <row r="54" spans="1:8" x14ac:dyDescent="0.3">
      <c r="A54" s="41">
        <v>45531</v>
      </c>
      <c r="B54" s="14">
        <v>9862</v>
      </c>
      <c r="C54" s="8" t="s">
        <v>0</v>
      </c>
      <c r="D54" s="66" t="s">
        <v>32</v>
      </c>
      <c r="E54" s="66"/>
      <c r="F54" s="66"/>
      <c r="G54" s="8" t="s">
        <v>44</v>
      </c>
    </row>
    <row r="55" spans="1:8" x14ac:dyDescent="0.3">
      <c r="A55" s="41">
        <v>45531</v>
      </c>
      <c r="B55" s="14">
        <v>9862</v>
      </c>
      <c r="C55" s="46" t="s">
        <v>0</v>
      </c>
      <c r="D55" s="12">
        <v>90000</v>
      </c>
      <c r="E55" s="12">
        <v>13500</v>
      </c>
      <c r="F55" s="12">
        <v>76500</v>
      </c>
      <c r="G55" s="8" t="s">
        <v>43</v>
      </c>
    </row>
    <row r="56" spans="1:8" x14ac:dyDescent="0.3">
      <c r="A56" s="41">
        <v>45531</v>
      </c>
      <c r="B56" s="14">
        <v>9862</v>
      </c>
      <c r="C56" s="8" t="s">
        <v>0</v>
      </c>
      <c r="D56" s="12">
        <v>90000</v>
      </c>
      <c r="E56" s="12">
        <v>13500</v>
      </c>
      <c r="F56" s="12">
        <v>76500</v>
      </c>
      <c r="G56" s="8" t="s">
        <v>46</v>
      </c>
    </row>
    <row r="57" spans="1:8" x14ac:dyDescent="0.3">
      <c r="A57" s="41">
        <v>45531</v>
      </c>
      <c r="B57" s="14">
        <v>9862</v>
      </c>
      <c r="C57" s="8" t="s">
        <v>0</v>
      </c>
      <c r="D57" s="12">
        <v>90000</v>
      </c>
      <c r="E57" s="12">
        <v>13500</v>
      </c>
      <c r="F57" s="12">
        <v>76500</v>
      </c>
      <c r="G57" s="8" t="s">
        <v>45</v>
      </c>
    </row>
    <row r="58" spans="1:8" x14ac:dyDescent="0.3">
      <c r="A58" s="41">
        <v>45531</v>
      </c>
      <c r="B58" s="14">
        <v>9862</v>
      </c>
      <c r="C58" s="8" t="s">
        <v>0</v>
      </c>
      <c r="D58" s="66" t="s">
        <v>32</v>
      </c>
      <c r="E58" s="66"/>
      <c r="F58" s="66"/>
      <c r="G58" s="8" t="s">
        <v>48</v>
      </c>
    </row>
    <row r="59" spans="1:8" x14ac:dyDescent="0.3">
      <c r="A59" s="41">
        <v>45532</v>
      </c>
      <c r="B59" s="14">
        <v>9863</v>
      </c>
      <c r="C59" s="8" t="s">
        <v>0</v>
      </c>
      <c r="D59" s="12">
        <v>90000</v>
      </c>
      <c r="E59" s="12">
        <v>13500</v>
      </c>
      <c r="F59" s="12">
        <v>76500</v>
      </c>
      <c r="G59" s="8" t="s">
        <v>19</v>
      </c>
      <c r="H59" s="42"/>
    </row>
    <row r="60" spans="1:8" x14ac:dyDescent="0.3">
      <c r="A60" s="41">
        <v>45532</v>
      </c>
      <c r="B60" s="14">
        <v>9863</v>
      </c>
      <c r="C60" s="8" t="s">
        <v>0</v>
      </c>
      <c r="D60" s="12">
        <v>90000</v>
      </c>
      <c r="E60" s="12">
        <v>13500</v>
      </c>
      <c r="F60" s="12">
        <v>76500</v>
      </c>
      <c r="G60" s="8" t="s">
        <v>44</v>
      </c>
      <c r="H60" s="42"/>
    </row>
    <row r="61" spans="1:8" x14ac:dyDescent="0.3">
      <c r="A61" s="41">
        <v>45532</v>
      </c>
      <c r="B61" s="14">
        <v>9863</v>
      </c>
      <c r="C61" s="46" t="s">
        <v>0</v>
      </c>
      <c r="D61" s="12">
        <v>90000</v>
      </c>
      <c r="E61" s="12">
        <v>13500</v>
      </c>
      <c r="F61" s="12">
        <v>76500</v>
      </c>
      <c r="G61" s="8" t="s">
        <v>43</v>
      </c>
      <c r="H61" s="42"/>
    </row>
    <row r="62" spans="1:8" x14ac:dyDescent="0.3">
      <c r="A62" s="41">
        <v>45532</v>
      </c>
      <c r="B62" s="14">
        <v>9863</v>
      </c>
      <c r="C62" s="8" t="s">
        <v>0</v>
      </c>
      <c r="D62" s="12">
        <v>90000</v>
      </c>
      <c r="E62" s="12">
        <v>13500</v>
      </c>
      <c r="F62" s="12">
        <v>76500</v>
      </c>
      <c r="G62" s="8" t="s">
        <v>46</v>
      </c>
      <c r="H62" s="42"/>
    </row>
    <row r="63" spans="1:8" x14ac:dyDescent="0.3">
      <c r="A63" s="41">
        <v>45532</v>
      </c>
      <c r="B63" s="14">
        <v>9863</v>
      </c>
      <c r="C63" s="8" t="s">
        <v>0</v>
      </c>
      <c r="D63" s="12">
        <v>90000</v>
      </c>
      <c r="E63" s="12">
        <v>13500</v>
      </c>
      <c r="F63" s="12">
        <v>76500</v>
      </c>
      <c r="G63" s="8" t="s">
        <v>45</v>
      </c>
      <c r="H63" s="42"/>
    </row>
    <row r="64" spans="1:8" x14ac:dyDescent="0.3">
      <c r="A64" s="41">
        <v>45532</v>
      </c>
      <c r="B64" s="14">
        <v>9863</v>
      </c>
      <c r="C64" s="8" t="s">
        <v>0</v>
      </c>
      <c r="D64" s="12">
        <v>90000</v>
      </c>
      <c r="E64" s="12">
        <v>13500</v>
      </c>
      <c r="F64" s="12">
        <v>76500</v>
      </c>
      <c r="G64" s="8" t="s">
        <v>48</v>
      </c>
      <c r="H64" s="42"/>
    </row>
    <row r="65" spans="1:7" hidden="1" x14ac:dyDescent="0.3">
      <c r="A65" s="41">
        <v>45505</v>
      </c>
      <c r="B65" s="14">
        <v>242</v>
      </c>
      <c r="C65" s="8" t="s">
        <v>16</v>
      </c>
      <c r="D65" s="12">
        <v>75000</v>
      </c>
      <c r="E65" s="12">
        <v>11250</v>
      </c>
      <c r="F65" s="12">
        <v>63750</v>
      </c>
      <c r="G65" s="8" t="s">
        <v>19</v>
      </c>
    </row>
    <row r="66" spans="1:7" hidden="1" x14ac:dyDescent="0.3">
      <c r="A66" s="41">
        <v>45505</v>
      </c>
      <c r="B66" s="14">
        <v>242</v>
      </c>
      <c r="C66" s="8" t="s">
        <v>16</v>
      </c>
      <c r="D66" s="12">
        <v>75000</v>
      </c>
      <c r="E66" s="12">
        <v>11250</v>
      </c>
      <c r="F66" s="12">
        <v>63750</v>
      </c>
      <c r="G66" s="8" t="s">
        <v>46</v>
      </c>
    </row>
    <row r="67" spans="1:7" hidden="1" x14ac:dyDescent="0.3">
      <c r="A67" s="41">
        <v>45505</v>
      </c>
      <c r="B67" s="14">
        <v>242</v>
      </c>
      <c r="C67" s="8" t="s">
        <v>16</v>
      </c>
      <c r="D67" s="12">
        <v>75000</v>
      </c>
      <c r="E67" s="12">
        <v>11250</v>
      </c>
      <c r="F67" s="12">
        <v>63750</v>
      </c>
      <c r="G67" s="8" t="s">
        <v>47</v>
      </c>
    </row>
    <row r="68" spans="1:7" hidden="1" x14ac:dyDescent="0.3">
      <c r="A68" s="41">
        <v>45505</v>
      </c>
      <c r="B68" s="14">
        <v>242</v>
      </c>
      <c r="C68" s="8" t="s">
        <v>16</v>
      </c>
      <c r="D68" s="66" t="s">
        <v>32</v>
      </c>
      <c r="E68" s="66"/>
      <c r="F68" s="66"/>
      <c r="G68" s="8" t="s">
        <v>51</v>
      </c>
    </row>
    <row r="69" spans="1:7" hidden="1" x14ac:dyDescent="0.3">
      <c r="A69" s="41">
        <v>45505</v>
      </c>
      <c r="B69" s="14">
        <v>242</v>
      </c>
      <c r="C69" s="8" t="s">
        <v>16</v>
      </c>
      <c r="D69" s="12">
        <v>75000</v>
      </c>
      <c r="E69" s="12">
        <v>11250</v>
      </c>
      <c r="F69" s="12">
        <v>63750</v>
      </c>
      <c r="G69" s="8" t="s">
        <v>40</v>
      </c>
    </row>
    <row r="70" spans="1:7" hidden="1" x14ac:dyDescent="0.3">
      <c r="A70" s="41">
        <v>45505</v>
      </c>
      <c r="B70" s="14">
        <v>242</v>
      </c>
      <c r="C70" s="8" t="s">
        <v>16</v>
      </c>
      <c r="D70" s="12">
        <v>75000</v>
      </c>
      <c r="E70" s="12">
        <v>11250</v>
      </c>
      <c r="F70" s="12">
        <v>63750</v>
      </c>
      <c r="G70" s="8" t="s">
        <v>28</v>
      </c>
    </row>
    <row r="71" spans="1:7" hidden="1" x14ac:dyDescent="0.3">
      <c r="A71" s="41">
        <v>45512</v>
      </c>
      <c r="B71" s="14">
        <v>243</v>
      </c>
      <c r="C71" s="8" t="s">
        <v>16</v>
      </c>
      <c r="D71" s="12">
        <v>75000</v>
      </c>
      <c r="E71" s="12">
        <v>11250</v>
      </c>
      <c r="F71" s="12">
        <v>63750</v>
      </c>
      <c r="G71" s="8" t="s">
        <v>19</v>
      </c>
    </row>
    <row r="72" spans="1:7" hidden="1" x14ac:dyDescent="0.3">
      <c r="A72" s="41">
        <v>45512</v>
      </c>
      <c r="B72" s="14">
        <v>243</v>
      </c>
      <c r="C72" s="8" t="s">
        <v>16</v>
      </c>
      <c r="D72" s="12">
        <v>75000</v>
      </c>
      <c r="E72" s="12">
        <v>11250</v>
      </c>
      <c r="F72" s="12">
        <v>63750</v>
      </c>
      <c r="G72" s="8" t="s">
        <v>46</v>
      </c>
    </row>
    <row r="73" spans="1:7" hidden="1" x14ac:dyDescent="0.3">
      <c r="A73" s="41">
        <v>45512</v>
      </c>
      <c r="B73" s="14">
        <v>243</v>
      </c>
      <c r="C73" s="8" t="s">
        <v>16</v>
      </c>
      <c r="D73" s="12">
        <v>75000</v>
      </c>
      <c r="E73" s="12">
        <v>11250</v>
      </c>
      <c r="F73" s="12">
        <v>63750</v>
      </c>
      <c r="G73" s="8" t="s">
        <v>47</v>
      </c>
    </row>
    <row r="74" spans="1:7" hidden="1" x14ac:dyDescent="0.3">
      <c r="A74" s="41">
        <v>45512</v>
      </c>
      <c r="B74" s="14">
        <v>243</v>
      </c>
      <c r="C74" s="8" t="s">
        <v>16</v>
      </c>
      <c r="D74" s="66" t="s">
        <v>32</v>
      </c>
      <c r="E74" s="66"/>
      <c r="F74" s="66"/>
      <c r="G74" s="8" t="s">
        <v>51</v>
      </c>
    </row>
    <row r="75" spans="1:7" hidden="1" x14ac:dyDescent="0.3">
      <c r="A75" s="41">
        <v>45512</v>
      </c>
      <c r="B75" s="14">
        <v>243</v>
      </c>
      <c r="C75" s="8" t="s">
        <v>16</v>
      </c>
      <c r="D75" s="12">
        <v>75000</v>
      </c>
      <c r="E75" s="12">
        <v>11250</v>
      </c>
      <c r="F75" s="12">
        <v>63750</v>
      </c>
      <c r="G75" s="8" t="s">
        <v>40</v>
      </c>
    </row>
    <row r="76" spans="1:7" hidden="1" x14ac:dyDescent="0.3">
      <c r="A76" s="41">
        <v>45512</v>
      </c>
      <c r="B76" s="14">
        <v>243</v>
      </c>
      <c r="C76" s="8" t="s">
        <v>16</v>
      </c>
      <c r="D76" s="12">
        <v>75000</v>
      </c>
      <c r="E76" s="12">
        <v>11250</v>
      </c>
      <c r="F76" s="12">
        <v>63750</v>
      </c>
      <c r="G76" s="8" t="s">
        <v>28</v>
      </c>
    </row>
    <row r="77" spans="1:7" hidden="1" x14ac:dyDescent="0.3">
      <c r="A77" s="41">
        <v>45525</v>
      </c>
      <c r="B77" s="14">
        <v>244</v>
      </c>
      <c r="C77" s="8" t="s">
        <v>16</v>
      </c>
      <c r="D77" s="12">
        <v>75000</v>
      </c>
      <c r="E77" s="12">
        <v>11250</v>
      </c>
      <c r="F77" s="12">
        <v>63750</v>
      </c>
      <c r="G77" s="8" t="s">
        <v>19</v>
      </c>
    </row>
    <row r="78" spans="1:7" hidden="1" x14ac:dyDescent="0.3">
      <c r="A78" s="41">
        <v>45525</v>
      </c>
      <c r="B78" s="14">
        <v>244</v>
      </c>
      <c r="C78" s="8" t="s">
        <v>16</v>
      </c>
      <c r="D78" s="12">
        <v>75000</v>
      </c>
      <c r="E78" s="12">
        <v>11250</v>
      </c>
      <c r="F78" s="12">
        <v>63750</v>
      </c>
      <c r="G78" s="8" t="s">
        <v>46</v>
      </c>
    </row>
    <row r="79" spans="1:7" hidden="1" x14ac:dyDescent="0.3">
      <c r="A79" s="41">
        <v>45525</v>
      </c>
      <c r="B79" s="14">
        <v>244</v>
      </c>
      <c r="C79" s="8" t="s">
        <v>16</v>
      </c>
      <c r="D79" s="12">
        <v>75000</v>
      </c>
      <c r="E79" s="12">
        <v>11250</v>
      </c>
      <c r="F79" s="12">
        <v>63750</v>
      </c>
      <c r="G79" s="8" t="s">
        <v>47</v>
      </c>
    </row>
    <row r="80" spans="1:7" hidden="1" x14ac:dyDescent="0.3">
      <c r="A80" s="41">
        <v>45525</v>
      </c>
      <c r="B80" s="14">
        <v>244</v>
      </c>
      <c r="C80" s="8" t="s">
        <v>16</v>
      </c>
      <c r="D80" s="12">
        <v>75000</v>
      </c>
      <c r="E80" s="12">
        <v>11250</v>
      </c>
      <c r="F80" s="12">
        <v>63750</v>
      </c>
      <c r="G80" s="8" t="s">
        <v>51</v>
      </c>
    </row>
    <row r="81" spans="1:7" hidden="1" x14ac:dyDescent="0.3">
      <c r="A81" s="41">
        <v>45525</v>
      </c>
      <c r="B81" s="14">
        <v>244</v>
      </c>
      <c r="C81" s="8" t="s">
        <v>16</v>
      </c>
      <c r="D81" s="12">
        <v>75000</v>
      </c>
      <c r="E81" s="12">
        <v>11250</v>
      </c>
      <c r="F81" s="12">
        <v>63750</v>
      </c>
      <c r="G81" s="8" t="s">
        <v>40</v>
      </c>
    </row>
    <row r="82" spans="1:7" hidden="1" x14ac:dyDescent="0.3">
      <c r="A82" s="41">
        <v>45525</v>
      </c>
      <c r="B82" s="14">
        <v>244</v>
      </c>
      <c r="C82" s="8" t="s">
        <v>16</v>
      </c>
      <c r="D82" s="12">
        <v>75000</v>
      </c>
      <c r="E82" s="12">
        <v>11250</v>
      </c>
      <c r="F82" s="12">
        <v>63750</v>
      </c>
      <c r="G82" s="8" t="s">
        <v>28</v>
      </c>
    </row>
    <row r="83" spans="1:7" hidden="1" x14ac:dyDescent="0.3">
      <c r="A83" s="41">
        <v>45509</v>
      </c>
      <c r="B83" s="14">
        <v>276</v>
      </c>
      <c r="C83" s="8" t="s">
        <v>1</v>
      </c>
      <c r="D83" s="12">
        <v>75000</v>
      </c>
      <c r="E83" s="12">
        <v>11250</v>
      </c>
      <c r="F83" s="12">
        <v>63750</v>
      </c>
      <c r="G83" s="8" t="s">
        <v>44</v>
      </c>
    </row>
    <row r="84" spans="1:7" hidden="1" x14ac:dyDescent="0.3">
      <c r="A84" s="41">
        <v>45509</v>
      </c>
      <c r="B84" s="14">
        <v>276</v>
      </c>
      <c r="C84" s="8" t="s">
        <v>1</v>
      </c>
      <c r="D84" s="12">
        <v>75000</v>
      </c>
      <c r="E84" s="12">
        <v>11250</v>
      </c>
      <c r="F84" s="12">
        <v>63750</v>
      </c>
      <c r="G84" s="8" t="s">
        <v>43</v>
      </c>
    </row>
    <row r="85" spans="1:7" hidden="1" x14ac:dyDescent="0.3">
      <c r="A85" s="41">
        <v>45509</v>
      </c>
      <c r="B85" s="14">
        <v>276</v>
      </c>
      <c r="C85" s="8" t="s">
        <v>1</v>
      </c>
      <c r="D85" s="12">
        <v>75000</v>
      </c>
      <c r="E85" s="12">
        <v>11250</v>
      </c>
      <c r="F85" s="12">
        <v>63750</v>
      </c>
      <c r="G85" s="8" t="s">
        <v>28</v>
      </c>
    </row>
    <row r="86" spans="1:7" hidden="1" x14ac:dyDescent="0.3">
      <c r="A86" s="41">
        <v>45509</v>
      </c>
      <c r="B86" s="14">
        <v>276</v>
      </c>
      <c r="C86" s="8" t="s">
        <v>1</v>
      </c>
      <c r="D86" s="12">
        <v>75000</v>
      </c>
      <c r="E86" s="12">
        <v>11250</v>
      </c>
      <c r="F86" s="12">
        <v>63750</v>
      </c>
      <c r="G86" s="8" t="s">
        <v>46</v>
      </c>
    </row>
    <row r="87" spans="1:7" hidden="1" x14ac:dyDescent="0.3">
      <c r="A87" s="41">
        <v>45509</v>
      </c>
      <c r="B87" s="14">
        <v>276</v>
      </c>
      <c r="C87" s="8" t="s">
        <v>1</v>
      </c>
      <c r="D87" s="12">
        <v>75000</v>
      </c>
      <c r="E87" s="12">
        <v>11250</v>
      </c>
      <c r="F87" s="12">
        <v>63750</v>
      </c>
      <c r="G87" s="8" t="s">
        <v>45</v>
      </c>
    </row>
    <row r="88" spans="1:7" hidden="1" x14ac:dyDescent="0.3">
      <c r="A88" s="41">
        <v>45523</v>
      </c>
      <c r="B88" s="14">
        <v>277</v>
      </c>
      <c r="C88" s="8" t="s">
        <v>1</v>
      </c>
      <c r="D88" s="12">
        <v>75000</v>
      </c>
      <c r="E88" s="12">
        <v>11250</v>
      </c>
      <c r="F88" s="12">
        <v>63750</v>
      </c>
      <c r="G88" s="8" t="s">
        <v>44</v>
      </c>
    </row>
    <row r="89" spans="1:7" hidden="1" x14ac:dyDescent="0.3">
      <c r="A89" s="41">
        <v>45523</v>
      </c>
      <c r="B89" s="14">
        <v>277</v>
      </c>
      <c r="C89" s="8" t="s">
        <v>1</v>
      </c>
      <c r="D89" s="12">
        <v>75000</v>
      </c>
      <c r="E89" s="12">
        <v>11250</v>
      </c>
      <c r="F89" s="12">
        <v>63750</v>
      </c>
      <c r="G89" s="8" t="s">
        <v>43</v>
      </c>
    </row>
    <row r="90" spans="1:7" hidden="1" x14ac:dyDescent="0.3">
      <c r="A90" s="41">
        <v>45523</v>
      </c>
      <c r="B90" s="14">
        <v>277</v>
      </c>
      <c r="C90" s="8" t="s">
        <v>1</v>
      </c>
      <c r="D90" s="12">
        <v>75000</v>
      </c>
      <c r="E90" s="12">
        <v>11250</v>
      </c>
      <c r="F90" s="12">
        <v>63750</v>
      </c>
      <c r="G90" s="8" t="s">
        <v>28</v>
      </c>
    </row>
    <row r="91" spans="1:7" hidden="1" x14ac:dyDescent="0.3">
      <c r="A91" s="41">
        <v>45523</v>
      </c>
      <c r="B91" s="14">
        <v>277</v>
      </c>
      <c r="C91" s="8" t="s">
        <v>1</v>
      </c>
      <c r="D91" s="12">
        <v>75000</v>
      </c>
      <c r="E91" s="12">
        <v>11250</v>
      </c>
      <c r="F91" s="12">
        <v>63750</v>
      </c>
      <c r="G91" s="8" t="s">
        <v>46</v>
      </c>
    </row>
    <row r="92" spans="1:7" hidden="1" x14ac:dyDescent="0.3">
      <c r="A92" s="41">
        <v>45523</v>
      </c>
      <c r="B92" s="14">
        <v>277</v>
      </c>
      <c r="C92" s="8" t="s">
        <v>1</v>
      </c>
      <c r="D92" s="12">
        <v>75000</v>
      </c>
      <c r="E92" s="12">
        <v>11250</v>
      </c>
      <c r="F92" s="12">
        <v>63750</v>
      </c>
      <c r="G92" s="8" t="s">
        <v>45</v>
      </c>
    </row>
    <row r="93" spans="1:7" hidden="1" x14ac:dyDescent="0.3">
      <c r="A93" s="41">
        <v>45517</v>
      </c>
      <c r="B93" s="14">
        <v>730</v>
      </c>
      <c r="C93" s="8" t="s">
        <v>13</v>
      </c>
      <c r="D93" s="12">
        <v>75000</v>
      </c>
      <c r="E93" s="12">
        <v>11250</v>
      </c>
      <c r="F93" s="12">
        <v>63750</v>
      </c>
      <c r="G93" s="8" t="s">
        <v>25</v>
      </c>
    </row>
    <row r="94" spans="1:7" hidden="1" x14ac:dyDescent="0.3">
      <c r="A94" s="41">
        <v>45517</v>
      </c>
      <c r="B94" s="14">
        <v>730</v>
      </c>
      <c r="C94" s="8" t="s">
        <v>13</v>
      </c>
      <c r="D94" s="12">
        <v>75000</v>
      </c>
      <c r="E94" s="12">
        <v>11250</v>
      </c>
      <c r="F94" s="12">
        <v>63750</v>
      </c>
      <c r="G94" s="8" t="s">
        <v>50</v>
      </c>
    </row>
    <row r="95" spans="1:7" hidden="1" x14ac:dyDescent="0.3">
      <c r="A95" s="41">
        <v>45517</v>
      </c>
      <c r="B95" s="14">
        <v>730</v>
      </c>
      <c r="C95" s="8" t="s">
        <v>13</v>
      </c>
      <c r="D95" s="12">
        <v>75000</v>
      </c>
      <c r="E95" s="12">
        <v>11250</v>
      </c>
      <c r="F95" s="12">
        <v>63750</v>
      </c>
      <c r="G95" s="8" t="s">
        <v>19</v>
      </c>
    </row>
    <row r="96" spans="1:7" hidden="1" x14ac:dyDescent="0.3">
      <c r="A96" s="41">
        <v>45517</v>
      </c>
      <c r="B96" s="14">
        <v>730</v>
      </c>
      <c r="C96" s="8" t="s">
        <v>13</v>
      </c>
      <c r="D96" s="12">
        <v>75000</v>
      </c>
      <c r="E96" s="12">
        <v>11250</v>
      </c>
      <c r="F96" s="12">
        <v>63750</v>
      </c>
      <c r="G96" s="8" t="s">
        <v>48</v>
      </c>
    </row>
    <row r="97" spans="1:7" hidden="1" x14ac:dyDescent="0.3">
      <c r="A97" s="41">
        <v>45517</v>
      </c>
      <c r="B97" s="14">
        <v>730</v>
      </c>
      <c r="C97" s="8" t="s">
        <v>13</v>
      </c>
      <c r="D97" s="12">
        <v>75000</v>
      </c>
      <c r="E97" s="12">
        <v>11250</v>
      </c>
      <c r="F97" s="12">
        <v>63750</v>
      </c>
      <c r="G97" s="8" t="s">
        <v>45</v>
      </c>
    </row>
    <row r="98" spans="1:7" hidden="1" x14ac:dyDescent="0.3">
      <c r="A98" s="41">
        <v>45517</v>
      </c>
      <c r="B98" s="14">
        <v>730</v>
      </c>
      <c r="C98" s="8" t="s">
        <v>13</v>
      </c>
      <c r="D98" s="12">
        <v>75000</v>
      </c>
      <c r="E98" s="12">
        <v>11250</v>
      </c>
      <c r="F98" s="12">
        <v>63750</v>
      </c>
      <c r="G98" s="8" t="s">
        <v>49</v>
      </c>
    </row>
    <row r="99" spans="1:7" hidden="1" x14ac:dyDescent="0.3">
      <c r="A99" s="41">
        <v>45531</v>
      </c>
      <c r="B99" s="14">
        <v>731</v>
      </c>
      <c r="C99" s="8" t="s">
        <v>13</v>
      </c>
      <c r="D99" s="12">
        <v>75000</v>
      </c>
      <c r="E99" s="12">
        <v>11250</v>
      </c>
      <c r="F99" s="12">
        <v>63750</v>
      </c>
      <c r="G99" s="8" t="s">
        <v>25</v>
      </c>
    </row>
    <row r="100" spans="1:7" hidden="1" x14ac:dyDescent="0.3">
      <c r="A100" s="41">
        <v>45531</v>
      </c>
      <c r="B100" s="14">
        <v>731</v>
      </c>
      <c r="C100" s="8" t="s">
        <v>13</v>
      </c>
      <c r="D100" s="12">
        <v>75000</v>
      </c>
      <c r="E100" s="12">
        <v>11250</v>
      </c>
      <c r="F100" s="12">
        <v>63750</v>
      </c>
      <c r="G100" s="8" t="s">
        <v>50</v>
      </c>
    </row>
    <row r="101" spans="1:7" hidden="1" x14ac:dyDescent="0.3">
      <c r="A101" s="41">
        <v>45531</v>
      </c>
      <c r="B101" s="14">
        <v>731</v>
      </c>
      <c r="C101" s="8" t="s">
        <v>13</v>
      </c>
      <c r="D101" s="12">
        <v>75000</v>
      </c>
      <c r="E101" s="12">
        <v>11250</v>
      </c>
      <c r="F101" s="12">
        <v>63750</v>
      </c>
      <c r="G101" s="8" t="s">
        <v>19</v>
      </c>
    </row>
    <row r="102" spans="1:7" hidden="1" x14ac:dyDescent="0.3">
      <c r="A102" s="41">
        <v>45531</v>
      </c>
      <c r="B102" s="14">
        <v>731</v>
      </c>
      <c r="C102" s="8" t="s">
        <v>13</v>
      </c>
      <c r="D102" s="66" t="s">
        <v>32</v>
      </c>
      <c r="E102" s="66"/>
      <c r="F102" s="66"/>
      <c r="G102" s="8" t="s">
        <v>48</v>
      </c>
    </row>
    <row r="103" spans="1:7" hidden="1" x14ac:dyDescent="0.3">
      <c r="A103" s="41">
        <v>45531</v>
      </c>
      <c r="B103" s="14">
        <v>731</v>
      </c>
      <c r="C103" s="8" t="s">
        <v>13</v>
      </c>
      <c r="D103" s="12">
        <v>75000</v>
      </c>
      <c r="E103" s="12">
        <v>11250</v>
      </c>
      <c r="F103" s="12">
        <v>63750</v>
      </c>
      <c r="G103" s="8" t="s">
        <v>45</v>
      </c>
    </row>
    <row r="104" spans="1:7" hidden="1" x14ac:dyDescent="0.3">
      <c r="A104" s="41">
        <v>45531</v>
      </c>
      <c r="B104" s="14">
        <v>731</v>
      </c>
      <c r="C104" s="8" t="s">
        <v>13</v>
      </c>
      <c r="D104" s="12">
        <v>75000</v>
      </c>
      <c r="E104" s="12">
        <v>11250</v>
      </c>
      <c r="F104" s="12">
        <v>63750</v>
      </c>
      <c r="G104" s="8" t="s">
        <v>49</v>
      </c>
    </row>
    <row r="105" spans="1:7" hidden="1" x14ac:dyDescent="0.3">
      <c r="A105" s="41">
        <v>45517</v>
      </c>
      <c r="B105" s="14">
        <v>805</v>
      </c>
      <c r="C105" s="8" t="s">
        <v>14</v>
      </c>
      <c r="D105" s="12">
        <v>75000</v>
      </c>
      <c r="E105" s="12">
        <v>11250</v>
      </c>
      <c r="F105" s="12">
        <v>63750</v>
      </c>
      <c r="G105" s="8" t="s">
        <v>25</v>
      </c>
    </row>
    <row r="106" spans="1:7" hidden="1" x14ac:dyDescent="0.3">
      <c r="A106" s="41">
        <v>45517</v>
      </c>
      <c r="B106" s="14">
        <v>805</v>
      </c>
      <c r="C106" s="8" t="s">
        <v>14</v>
      </c>
      <c r="D106" s="66" t="s">
        <v>32</v>
      </c>
      <c r="E106" s="66"/>
      <c r="F106" s="66"/>
      <c r="G106" s="8" t="s">
        <v>50</v>
      </c>
    </row>
    <row r="107" spans="1:7" hidden="1" x14ac:dyDescent="0.3">
      <c r="A107" s="41">
        <v>45517</v>
      </c>
      <c r="B107" s="14">
        <v>805</v>
      </c>
      <c r="C107" s="8" t="s">
        <v>14</v>
      </c>
      <c r="D107" s="12">
        <v>75000</v>
      </c>
      <c r="E107" s="12">
        <v>11250</v>
      </c>
      <c r="F107" s="12">
        <v>63750</v>
      </c>
      <c r="G107" s="8" t="s">
        <v>19</v>
      </c>
    </row>
    <row r="108" spans="1:7" hidden="1" x14ac:dyDescent="0.3">
      <c r="A108" s="41">
        <v>45517</v>
      </c>
      <c r="B108" s="14">
        <v>805</v>
      </c>
      <c r="C108" s="8" t="s">
        <v>14</v>
      </c>
      <c r="D108" s="12">
        <v>75000</v>
      </c>
      <c r="E108" s="12">
        <v>11250</v>
      </c>
      <c r="F108" s="12">
        <v>63750</v>
      </c>
      <c r="G108" s="8" t="s">
        <v>48</v>
      </c>
    </row>
    <row r="109" spans="1:7" hidden="1" x14ac:dyDescent="0.3">
      <c r="A109" s="41">
        <v>45517</v>
      </c>
      <c r="B109" s="14">
        <v>805</v>
      </c>
      <c r="C109" s="8" t="s">
        <v>14</v>
      </c>
      <c r="D109" s="12">
        <v>75000</v>
      </c>
      <c r="E109" s="12">
        <v>11250</v>
      </c>
      <c r="F109" s="12">
        <v>63750</v>
      </c>
      <c r="G109" s="8" t="s">
        <v>45</v>
      </c>
    </row>
    <row r="110" spans="1:7" hidden="1" x14ac:dyDescent="0.3">
      <c r="A110" s="41">
        <v>45517</v>
      </c>
      <c r="B110" s="14">
        <v>805</v>
      </c>
      <c r="C110" s="8" t="s">
        <v>14</v>
      </c>
      <c r="D110" s="12">
        <v>75000</v>
      </c>
      <c r="E110" s="12">
        <v>11250</v>
      </c>
      <c r="F110" s="12">
        <v>63750</v>
      </c>
      <c r="G110" s="8" t="s">
        <v>49</v>
      </c>
    </row>
    <row r="111" spans="1:7" hidden="1" x14ac:dyDescent="0.3">
      <c r="A111" s="41">
        <v>45531</v>
      </c>
      <c r="B111" s="14">
        <v>806</v>
      </c>
      <c r="C111" s="8" t="s">
        <v>14</v>
      </c>
      <c r="D111" s="12">
        <v>75000</v>
      </c>
      <c r="E111" s="12">
        <v>11250</v>
      </c>
      <c r="F111" s="12">
        <v>63750</v>
      </c>
      <c r="G111" s="8" t="s">
        <v>25</v>
      </c>
    </row>
    <row r="112" spans="1:7" hidden="1" x14ac:dyDescent="0.3">
      <c r="A112" s="41">
        <v>45531</v>
      </c>
      <c r="B112" s="14">
        <v>806</v>
      </c>
      <c r="C112" s="8" t="s">
        <v>14</v>
      </c>
      <c r="D112" s="12">
        <v>75000</v>
      </c>
      <c r="E112" s="12">
        <v>11250</v>
      </c>
      <c r="F112" s="12">
        <v>63750</v>
      </c>
      <c r="G112" s="8" t="s">
        <v>50</v>
      </c>
    </row>
    <row r="113" spans="1:7" hidden="1" x14ac:dyDescent="0.3">
      <c r="A113" s="41">
        <v>45531</v>
      </c>
      <c r="B113" s="14">
        <v>806</v>
      </c>
      <c r="C113" s="8" t="s">
        <v>14</v>
      </c>
      <c r="D113" s="12">
        <v>75000</v>
      </c>
      <c r="E113" s="12">
        <v>11250</v>
      </c>
      <c r="F113" s="12">
        <v>63750</v>
      </c>
      <c r="G113" s="8" t="s">
        <v>19</v>
      </c>
    </row>
    <row r="114" spans="1:7" hidden="1" x14ac:dyDescent="0.3">
      <c r="A114" s="41">
        <v>45531</v>
      </c>
      <c r="B114" s="14">
        <v>806</v>
      </c>
      <c r="C114" s="8" t="s">
        <v>14</v>
      </c>
      <c r="D114" s="66" t="s">
        <v>32</v>
      </c>
      <c r="E114" s="66"/>
      <c r="F114" s="66"/>
      <c r="G114" s="8" t="s">
        <v>48</v>
      </c>
    </row>
    <row r="115" spans="1:7" hidden="1" x14ac:dyDescent="0.3">
      <c r="A115" s="41">
        <v>45531</v>
      </c>
      <c r="B115" s="14">
        <v>806</v>
      </c>
      <c r="C115" s="8" t="s">
        <v>14</v>
      </c>
      <c r="D115" s="12">
        <v>75000</v>
      </c>
      <c r="E115" s="12">
        <v>11250</v>
      </c>
      <c r="F115" s="12">
        <v>63750</v>
      </c>
      <c r="G115" s="8" t="s">
        <v>45</v>
      </c>
    </row>
    <row r="116" spans="1:7" hidden="1" x14ac:dyDescent="0.3">
      <c r="A116" s="41">
        <v>45531</v>
      </c>
      <c r="B116" s="14">
        <v>806</v>
      </c>
      <c r="C116" s="8" t="s">
        <v>14</v>
      </c>
      <c r="D116" s="12">
        <v>75000</v>
      </c>
      <c r="E116" s="12">
        <v>11250</v>
      </c>
      <c r="F116" s="12">
        <v>63750</v>
      </c>
      <c r="G116" s="8" t="s">
        <v>49</v>
      </c>
    </row>
  </sheetData>
  <autoFilter ref="A1:H116" xr:uid="{1C8AD1EC-02E5-4524-A700-8861EAB210A8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19">
    <mergeCell ref="D4:F4"/>
    <mergeCell ref="D74:F74"/>
    <mergeCell ref="D68:F68"/>
    <mergeCell ref="D54:F54"/>
    <mergeCell ref="D37:F37"/>
    <mergeCell ref="D58:F58"/>
    <mergeCell ref="D9:F9"/>
    <mergeCell ref="D22:F22"/>
    <mergeCell ref="D10:F10"/>
    <mergeCell ref="D11:F11"/>
    <mergeCell ref="D18:F18"/>
    <mergeCell ref="A9:B9"/>
    <mergeCell ref="A22:B22"/>
    <mergeCell ref="D106:F106"/>
    <mergeCell ref="D114:F114"/>
    <mergeCell ref="D102:F102"/>
    <mergeCell ref="A18:B18"/>
    <mergeCell ref="A10:B10"/>
    <mergeCell ref="A11:B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A44D0A-3AED-4B4A-A8C6-E91E26F2C547}">
          <x14:formula1>
            <xm:f>LP!$E$1:$E$12</xm:f>
          </x14:formula1>
          <xm:sqref>C23:C116 C2:C21</xm:sqref>
        </x14:dataValidation>
        <x14:dataValidation type="list" allowBlank="1" showInputMessage="1" showErrorMessage="1" xr:uid="{2D9BEB8F-B114-401F-9E17-EED3603087AA}">
          <x14:formula1>
            <xm:f>LP!$C$2:$C$21</xm:f>
          </x14:formula1>
          <xm:sqref>G23:G116 G19:G21 G2:G17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26"/>
  <sheetViews>
    <sheetView workbookViewId="0">
      <pane ySplit="1" topLeftCell="A71" activePane="bottomLeft" state="frozen"/>
      <selection pane="bottomLeft" activeCell="A87" sqref="A87:XFD91"/>
    </sheetView>
  </sheetViews>
  <sheetFormatPr baseColWidth="10" defaultColWidth="25.6640625" defaultRowHeight="14.4" x14ac:dyDescent="0.3"/>
  <cols>
    <col min="1" max="1" width="23.33203125" style="18" bestFit="1" customWidth="1"/>
    <col min="2" max="2" width="11" style="18" bestFit="1" customWidth="1"/>
    <col min="3" max="3" width="42.21875" style="16" customWidth="1"/>
    <col min="4" max="4" width="22.44140625" style="16" bestFit="1" customWidth="1"/>
    <col min="5" max="5" width="17.44140625" style="16" bestFit="1" customWidth="1"/>
    <col min="6" max="6" width="22.5546875" style="16" bestFit="1" customWidth="1"/>
    <col min="7" max="7" width="32.44140625" style="16" customWidth="1"/>
    <col min="8" max="16384" width="25.6640625" style="16"/>
  </cols>
  <sheetData>
    <row r="1" spans="1:7" x14ac:dyDescent="0.3">
      <c r="A1" s="1" t="s">
        <v>3</v>
      </c>
      <c r="B1" s="5" t="s">
        <v>4</v>
      </c>
      <c r="C1" s="2" t="s">
        <v>5</v>
      </c>
      <c r="D1" s="2" t="s">
        <v>6</v>
      </c>
      <c r="E1" s="2" t="s">
        <v>7</v>
      </c>
      <c r="F1" s="3" t="s">
        <v>8</v>
      </c>
      <c r="G1" s="3" t="s">
        <v>9</v>
      </c>
    </row>
    <row r="2" spans="1:7" s="47" customFormat="1" x14ac:dyDescent="0.3">
      <c r="A2" s="43">
        <v>45558</v>
      </c>
      <c r="B2" s="26">
        <v>471</v>
      </c>
      <c r="C2" s="27" t="s">
        <v>2</v>
      </c>
      <c r="D2" s="28">
        <v>50000</v>
      </c>
      <c r="E2" s="28">
        <f>+D2*15%</f>
        <v>7500</v>
      </c>
      <c r="F2" s="28">
        <f>+D2-E2</f>
        <v>42500</v>
      </c>
      <c r="G2" s="27" t="s">
        <v>43</v>
      </c>
    </row>
    <row r="3" spans="1:7" s="30" customFormat="1" x14ac:dyDescent="0.3">
      <c r="A3" s="43">
        <v>45558</v>
      </c>
      <c r="B3" s="26">
        <v>471</v>
      </c>
      <c r="C3" s="27" t="s">
        <v>2</v>
      </c>
      <c r="D3" s="28">
        <v>50000</v>
      </c>
      <c r="E3" s="28">
        <f>+D3*15%</f>
        <v>7500</v>
      </c>
      <c r="F3" s="28">
        <f>+D3-E3</f>
        <v>42500</v>
      </c>
      <c r="G3" s="27" t="s">
        <v>44</v>
      </c>
    </row>
    <row r="4" spans="1:7" s="30" customFormat="1" x14ac:dyDescent="0.3">
      <c r="A4" s="43">
        <v>45558</v>
      </c>
      <c r="B4" s="26">
        <v>471</v>
      </c>
      <c r="C4" s="27" t="s">
        <v>2</v>
      </c>
      <c r="D4" s="28">
        <v>50000</v>
      </c>
      <c r="E4" s="28">
        <f>+D4*15%</f>
        <v>7500</v>
      </c>
      <c r="F4" s="28">
        <f>+D4-E4</f>
        <v>42500</v>
      </c>
      <c r="G4" s="27" t="s">
        <v>45</v>
      </c>
    </row>
    <row r="5" spans="1:7" s="30" customFormat="1" x14ac:dyDescent="0.3">
      <c r="A5" s="43">
        <v>45561</v>
      </c>
      <c r="B5" s="26">
        <v>49</v>
      </c>
      <c r="C5" s="27" t="s">
        <v>17</v>
      </c>
      <c r="D5" s="28">
        <v>50000</v>
      </c>
      <c r="E5" s="28">
        <f t="shared" ref="E5:E7" si="0">+D5*15%</f>
        <v>7500</v>
      </c>
      <c r="F5" s="28">
        <f t="shared" ref="F5:F7" si="1">+D5-E5</f>
        <v>42500</v>
      </c>
      <c r="G5" s="27" t="s">
        <v>46</v>
      </c>
    </row>
    <row r="6" spans="1:7" s="30" customFormat="1" x14ac:dyDescent="0.3">
      <c r="A6" s="43">
        <v>45560</v>
      </c>
      <c r="B6" s="26">
        <v>105</v>
      </c>
      <c r="C6" s="27" t="s">
        <v>20</v>
      </c>
      <c r="D6" s="28">
        <v>50000</v>
      </c>
      <c r="E6" s="28">
        <f t="shared" si="0"/>
        <v>7500</v>
      </c>
      <c r="F6" s="28">
        <f t="shared" si="1"/>
        <v>42500</v>
      </c>
      <c r="G6" s="27" t="s">
        <v>19</v>
      </c>
    </row>
    <row r="7" spans="1:7" s="30" customFormat="1" x14ac:dyDescent="0.3">
      <c r="A7" s="43">
        <v>45560</v>
      </c>
      <c r="B7" s="26">
        <v>105</v>
      </c>
      <c r="C7" s="27" t="s">
        <v>20</v>
      </c>
      <c r="D7" s="28">
        <v>50000</v>
      </c>
      <c r="E7" s="28">
        <f t="shared" si="0"/>
        <v>7500</v>
      </c>
      <c r="F7" s="28">
        <f t="shared" si="1"/>
        <v>42500</v>
      </c>
      <c r="G7" s="27" t="s">
        <v>28</v>
      </c>
    </row>
    <row r="8" spans="1:7" s="30" customFormat="1" x14ac:dyDescent="0.3">
      <c r="A8" s="43">
        <v>45540</v>
      </c>
      <c r="B8" s="26">
        <v>143</v>
      </c>
      <c r="C8" s="27" t="s">
        <v>11</v>
      </c>
      <c r="D8" s="28">
        <v>50000</v>
      </c>
      <c r="E8" s="28">
        <f t="shared" ref="E8:E9" si="2">D8*15%</f>
        <v>7500</v>
      </c>
      <c r="F8" s="28">
        <f t="shared" ref="F8:F9" si="3">D8-E8</f>
        <v>42500</v>
      </c>
      <c r="G8" s="27" t="s">
        <v>44</v>
      </c>
    </row>
    <row r="9" spans="1:7" s="30" customFormat="1" x14ac:dyDescent="0.3">
      <c r="A9" s="43">
        <v>45540</v>
      </c>
      <c r="B9" s="26">
        <v>143</v>
      </c>
      <c r="C9" s="27" t="s">
        <v>11</v>
      </c>
      <c r="D9" s="28">
        <v>50000</v>
      </c>
      <c r="E9" s="28">
        <f t="shared" si="2"/>
        <v>7500</v>
      </c>
      <c r="F9" s="28">
        <f t="shared" si="3"/>
        <v>42500</v>
      </c>
      <c r="G9" s="27" t="s">
        <v>48</v>
      </c>
    </row>
    <row r="10" spans="1:7" s="30" customFormat="1" x14ac:dyDescent="0.3">
      <c r="A10" s="43">
        <v>45540</v>
      </c>
      <c r="B10" s="26">
        <v>143</v>
      </c>
      <c r="C10" s="27" t="s">
        <v>11</v>
      </c>
      <c r="D10" s="57" t="s">
        <v>32</v>
      </c>
      <c r="E10" s="58"/>
      <c r="F10" s="71"/>
      <c r="G10" s="27" t="s">
        <v>45</v>
      </c>
    </row>
    <row r="11" spans="1:7" s="30" customFormat="1" x14ac:dyDescent="0.3">
      <c r="A11" s="43">
        <v>45547</v>
      </c>
      <c r="B11" s="26">
        <v>144</v>
      </c>
      <c r="C11" s="27" t="s">
        <v>11</v>
      </c>
      <c r="D11" s="28">
        <v>50000</v>
      </c>
      <c r="E11" s="28">
        <f t="shared" ref="E11:E17" si="4">D11*15%</f>
        <v>7500</v>
      </c>
      <c r="F11" s="28">
        <f t="shared" ref="F11:F17" si="5">D11-E11</f>
        <v>42500</v>
      </c>
      <c r="G11" s="27" t="s">
        <v>44</v>
      </c>
    </row>
    <row r="12" spans="1:7" s="30" customFormat="1" x14ac:dyDescent="0.3">
      <c r="A12" s="43">
        <v>45547</v>
      </c>
      <c r="B12" s="26">
        <v>144</v>
      </c>
      <c r="C12" s="27" t="s">
        <v>11</v>
      </c>
      <c r="D12" s="28">
        <v>50000</v>
      </c>
      <c r="E12" s="28">
        <f t="shared" si="4"/>
        <v>7500</v>
      </c>
      <c r="F12" s="28">
        <f t="shared" si="5"/>
        <v>42500</v>
      </c>
      <c r="G12" s="27" t="s">
        <v>48</v>
      </c>
    </row>
    <row r="13" spans="1:7" s="30" customFormat="1" x14ac:dyDescent="0.3">
      <c r="A13" s="43">
        <v>45547</v>
      </c>
      <c r="B13" s="26">
        <v>144</v>
      </c>
      <c r="C13" s="27" t="s">
        <v>11</v>
      </c>
      <c r="D13" s="28">
        <v>50000</v>
      </c>
      <c r="E13" s="28">
        <f t="shared" si="4"/>
        <v>7500</v>
      </c>
      <c r="F13" s="28">
        <f t="shared" si="5"/>
        <v>42500</v>
      </c>
      <c r="G13" s="27" t="s">
        <v>45</v>
      </c>
    </row>
    <row r="14" spans="1:7" s="30" customFormat="1" x14ac:dyDescent="0.3">
      <c r="A14" s="43">
        <v>45561</v>
      </c>
      <c r="B14" s="26">
        <v>145</v>
      </c>
      <c r="C14" s="27" t="s">
        <v>11</v>
      </c>
      <c r="D14" s="72" t="s">
        <v>32</v>
      </c>
      <c r="E14" s="72"/>
      <c r="F14" s="72"/>
      <c r="G14" s="27" t="s">
        <v>44</v>
      </c>
    </row>
    <row r="15" spans="1:7" s="30" customFormat="1" x14ac:dyDescent="0.3">
      <c r="A15" s="43">
        <v>45561</v>
      </c>
      <c r="B15" s="26">
        <v>145</v>
      </c>
      <c r="C15" s="27" t="s">
        <v>11</v>
      </c>
      <c r="D15" s="28">
        <v>50000</v>
      </c>
      <c r="E15" s="28">
        <f t="shared" si="4"/>
        <v>7500</v>
      </c>
      <c r="F15" s="28">
        <f t="shared" si="5"/>
        <v>42500</v>
      </c>
      <c r="G15" s="27" t="s">
        <v>48</v>
      </c>
    </row>
    <row r="16" spans="1:7" s="30" customFormat="1" x14ac:dyDescent="0.3">
      <c r="A16" s="43">
        <v>45561</v>
      </c>
      <c r="B16" s="26">
        <v>145</v>
      </c>
      <c r="C16" s="27" t="s">
        <v>11</v>
      </c>
      <c r="D16" s="28">
        <v>50000</v>
      </c>
      <c r="E16" s="28">
        <f t="shared" si="4"/>
        <v>7500</v>
      </c>
      <c r="F16" s="28">
        <f t="shared" si="5"/>
        <v>42500</v>
      </c>
      <c r="G16" s="27" t="s">
        <v>45</v>
      </c>
    </row>
    <row r="17" spans="1:7" s="30" customFormat="1" x14ac:dyDescent="0.3">
      <c r="A17" s="43">
        <v>45537</v>
      </c>
      <c r="B17" s="26">
        <v>161</v>
      </c>
      <c r="C17" s="27" t="s">
        <v>21</v>
      </c>
      <c r="D17" s="28">
        <v>50000</v>
      </c>
      <c r="E17" s="28">
        <f t="shared" si="4"/>
        <v>7500</v>
      </c>
      <c r="F17" s="28">
        <f t="shared" si="5"/>
        <v>42500</v>
      </c>
      <c r="G17" s="27" t="s">
        <v>19</v>
      </c>
    </row>
    <row r="18" spans="1:7" s="30" customFormat="1" ht="27.6" x14ac:dyDescent="0.3">
      <c r="A18" s="43">
        <v>45562</v>
      </c>
      <c r="B18" s="26">
        <v>73</v>
      </c>
      <c r="C18" s="27" t="s">
        <v>18</v>
      </c>
      <c r="D18" s="28">
        <v>50000</v>
      </c>
      <c r="E18" s="28">
        <v>7500</v>
      </c>
      <c r="F18" s="28">
        <v>42500</v>
      </c>
      <c r="G18" s="27" t="s">
        <v>46</v>
      </c>
    </row>
    <row r="19" spans="1:7" s="30" customFormat="1" ht="27.6" x14ac:dyDescent="0.3">
      <c r="A19" s="43">
        <v>45562</v>
      </c>
      <c r="B19" s="26">
        <v>73</v>
      </c>
      <c r="C19" s="27" t="s">
        <v>18</v>
      </c>
      <c r="D19" s="28">
        <v>50000</v>
      </c>
      <c r="E19" s="28">
        <v>7500</v>
      </c>
      <c r="F19" s="28">
        <v>42500</v>
      </c>
      <c r="G19" s="27" t="s">
        <v>48</v>
      </c>
    </row>
    <row r="20" spans="1:7" s="30" customFormat="1" ht="27.6" x14ac:dyDescent="0.3">
      <c r="A20" s="43">
        <v>45562</v>
      </c>
      <c r="B20" s="26">
        <v>73</v>
      </c>
      <c r="C20" s="27" t="s">
        <v>18</v>
      </c>
      <c r="D20" s="28">
        <v>50000</v>
      </c>
      <c r="E20" s="28">
        <v>7500</v>
      </c>
      <c r="F20" s="28">
        <v>42500</v>
      </c>
      <c r="G20" s="27" t="s">
        <v>50</v>
      </c>
    </row>
    <row r="21" spans="1:7" s="30" customFormat="1" x14ac:dyDescent="0.3">
      <c r="A21" s="43">
        <v>45537</v>
      </c>
      <c r="B21" s="26">
        <v>122</v>
      </c>
      <c r="C21" s="27" t="s">
        <v>36</v>
      </c>
      <c r="D21" s="28">
        <v>50000</v>
      </c>
      <c r="E21" s="28">
        <f t="shared" ref="E21:E22" si="6">D21*15%</f>
        <v>7500</v>
      </c>
      <c r="F21" s="28">
        <f t="shared" ref="F21:F22" si="7">D21-E21</f>
        <v>42500</v>
      </c>
      <c r="G21" s="27" t="s">
        <v>49</v>
      </c>
    </row>
    <row r="22" spans="1:7" s="30" customFormat="1" x14ac:dyDescent="0.3">
      <c r="A22" s="43">
        <v>45555</v>
      </c>
      <c r="B22" s="26">
        <v>123</v>
      </c>
      <c r="C22" s="27" t="s">
        <v>36</v>
      </c>
      <c r="D22" s="28">
        <v>50000</v>
      </c>
      <c r="E22" s="28">
        <f t="shared" si="6"/>
        <v>7500</v>
      </c>
      <c r="F22" s="28">
        <f t="shared" si="7"/>
        <v>42500</v>
      </c>
      <c r="G22" s="27" t="s">
        <v>49</v>
      </c>
    </row>
    <row r="23" spans="1:7" s="30" customFormat="1" x14ac:dyDescent="0.3">
      <c r="A23" s="43">
        <v>45538</v>
      </c>
      <c r="B23" s="26">
        <v>9864</v>
      </c>
      <c r="C23" s="27" t="s">
        <v>0</v>
      </c>
      <c r="D23" s="28">
        <v>90000</v>
      </c>
      <c r="E23" s="28">
        <v>13500</v>
      </c>
      <c r="F23" s="28">
        <v>76500</v>
      </c>
      <c r="G23" s="27" t="s">
        <v>19</v>
      </c>
    </row>
    <row r="24" spans="1:7" s="30" customFormat="1" x14ac:dyDescent="0.3">
      <c r="A24" s="43">
        <v>45538</v>
      </c>
      <c r="B24" s="26">
        <v>9864</v>
      </c>
      <c r="C24" s="27" t="s">
        <v>0</v>
      </c>
      <c r="D24" s="28">
        <v>90000</v>
      </c>
      <c r="E24" s="28">
        <v>13500</v>
      </c>
      <c r="F24" s="28">
        <v>76500</v>
      </c>
      <c r="G24" s="27" t="s">
        <v>44</v>
      </c>
    </row>
    <row r="25" spans="1:7" s="47" customFormat="1" x14ac:dyDescent="0.3">
      <c r="A25" s="43">
        <v>45538</v>
      </c>
      <c r="B25" s="26">
        <v>9864</v>
      </c>
      <c r="C25" s="27" t="s">
        <v>0</v>
      </c>
      <c r="D25" s="28">
        <v>90000</v>
      </c>
      <c r="E25" s="28">
        <v>13500</v>
      </c>
      <c r="F25" s="28">
        <v>76500</v>
      </c>
      <c r="G25" s="27" t="s">
        <v>43</v>
      </c>
    </row>
    <row r="26" spans="1:7" s="30" customFormat="1" x14ac:dyDescent="0.3">
      <c r="A26" s="43">
        <v>45538</v>
      </c>
      <c r="B26" s="26">
        <v>9864</v>
      </c>
      <c r="C26" s="27" t="s">
        <v>0</v>
      </c>
      <c r="D26" s="28">
        <v>90000</v>
      </c>
      <c r="E26" s="28">
        <v>13500</v>
      </c>
      <c r="F26" s="28">
        <v>76500</v>
      </c>
      <c r="G26" s="27" t="s">
        <v>46</v>
      </c>
    </row>
    <row r="27" spans="1:7" s="30" customFormat="1" x14ac:dyDescent="0.3">
      <c r="A27" s="43">
        <v>45538</v>
      </c>
      <c r="B27" s="26">
        <v>9864</v>
      </c>
      <c r="C27" s="27" t="s">
        <v>0</v>
      </c>
      <c r="D27" s="28">
        <v>90000</v>
      </c>
      <c r="E27" s="28">
        <v>13500</v>
      </c>
      <c r="F27" s="28">
        <v>76500</v>
      </c>
      <c r="G27" s="27" t="s">
        <v>45</v>
      </c>
    </row>
    <row r="28" spans="1:7" s="30" customFormat="1" x14ac:dyDescent="0.3">
      <c r="A28" s="43">
        <v>45538</v>
      </c>
      <c r="B28" s="26">
        <v>9864</v>
      </c>
      <c r="C28" s="27" t="s">
        <v>0</v>
      </c>
      <c r="D28" s="28">
        <v>90000</v>
      </c>
      <c r="E28" s="28">
        <v>13500</v>
      </c>
      <c r="F28" s="28">
        <v>76500</v>
      </c>
      <c r="G28" s="27" t="s">
        <v>48</v>
      </c>
    </row>
    <row r="29" spans="1:7" s="30" customFormat="1" x14ac:dyDescent="0.3">
      <c r="A29" s="43">
        <v>45545</v>
      </c>
      <c r="B29" s="26">
        <v>9865</v>
      </c>
      <c r="C29" s="27" t="s">
        <v>0</v>
      </c>
      <c r="D29" s="72" t="s">
        <v>32</v>
      </c>
      <c r="E29" s="72"/>
      <c r="F29" s="72"/>
      <c r="G29" s="27" t="s">
        <v>19</v>
      </c>
    </row>
    <row r="30" spans="1:7" s="30" customFormat="1" x14ac:dyDescent="0.3">
      <c r="A30" s="43">
        <v>45545</v>
      </c>
      <c r="B30" s="26">
        <v>9865</v>
      </c>
      <c r="C30" s="27" t="s">
        <v>0</v>
      </c>
      <c r="D30" s="28">
        <v>90000</v>
      </c>
      <c r="E30" s="28">
        <v>13500</v>
      </c>
      <c r="F30" s="28">
        <v>76500</v>
      </c>
      <c r="G30" s="27" t="s">
        <v>44</v>
      </c>
    </row>
    <row r="31" spans="1:7" s="47" customFormat="1" x14ac:dyDescent="0.3">
      <c r="A31" s="43">
        <v>45545</v>
      </c>
      <c r="B31" s="26">
        <v>9865</v>
      </c>
      <c r="C31" s="27" t="s">
        <v>0</v>
      </c>
      <c r="D31" s="28">
        <v>90000</v>
      </c>
      <c r="E31" s="28">
        <v>13500</v>
      </c>
      <c r="F31" s="28">
        <v>76500</v>
      </c>
      <c r="G31" s="27" t="s">
        <v>43</v>
      </c>
    </row>
    <row r="32" spans="1:7" s="30" customFormat="1" x14ac:dyDescent="0.3">
      <c r="A32" s="43">
        <v>45545</v>
      </c>
      <c r="B32" s="26">
        <v>9865</v>
      </c>
      <c r="C32" s="27" t="s">
        <v>0</v>
      </c>
      <c r="D32" s="28">
        <v>90000</v>
      </c>
      <c r="E32" s="28">
        <v>13500</v>
      </c>
      <c r="F32" s="28">
        <v>76500</v>
      </c>
      <c r="G32" s="27" t="s">
        <v>46</v>
      </c>
    </row>
    <row r="33" spans="1:7" s="30" customFormat="1" x14ac:dyDescent="0.3">
      <c r="A33" s="43">
        <v>45545</v>
      </c>
      <c r="B33" s="26">
        <v>9865</v>
      </c>
      <c r="C33" s="27" t="s">
        <v>0</v>
      </c>
      <c r="D33" s="28">
        <v>90000</v>
      </c>
      <c r="E33" s="28">
        <v>13500</v>
      </c>
      <c r="F33" s="28">
        <v>76500</v>
      </c>
      <c r="G33" s="27" t="s">
        <v>45</v>
      </c>
    </row>
    <row r="34" spans="1:7" s="30" customFormat="1" ht="14.4" customHeight="1" x14ac:dyDescent="0.3">
      <c r="A34" s="43">
        <v>45545</v>
      </c>
      <c r="B34" s="26">
        <v>9865</v>
      </c>
      <c r="C34" s="27" t="s">
        <v>0</v>
      </c>
      <c r="D34" s="28">
        <v>90000</v>
      </c>
      <c r="E34" s="28">
        <v>13500</v>
      </c>
      <c r="F34" s="28">
        <v>76500</v>
      </c>
      <c r="G34" s="27" t="s">
        <v>48</v>
      </c>
    </row>
    <row r="35" spans="1:7" s="30" customFormat="1" ht="14.4" customHeight="1" x14ac:dyDescent="0.3">
      <c r="A35" s="43">
        <v>45547</v>
      </c>
      <c r="B35" s="26">
        <v>9866</v>
      </c>
      <c r="C35" s="27" t="s">
        <v>0</v>
      </c>
      <c r="D35" s="28">
        <v>90000</v>
      </c>
      <c r="E35" s="28">
        <v>13500</v>
      </c>
      <c r="F35" s="28">
        <v>76500</v>
      </c>
      <c r="G35" s="27" t="s">
        <v>19</v>
      </c>
    </row>
    <row r="36" spans="1:7" s="30" customFormat="1" ht="14.4" customHeight="1" x14ac:dyDescent="0.3">
      <c r="A36" s="43">
        <v>45547</v>
      </c>
      <c r="B36" s="26">
        <v>9866</v>
      </c>
      <c r="C36" s="27" t="s">
        <v>0</v>
      </c>
      <c r="D36" s="28">
        <v>90000</v>
      </c>
      <c r="E36" s="28">
        <v>13500</v>
      </c>
      <c r="F36" s="28">
        <v>76500</v>
      </c>
      <c r="G36" s="27" t="s">
        <v>44</v>
      </c>
    </row>
    <row r="37" spans="1:7" s="47" customFormat="1" ht="14.4" customHeight="1" x14ac:dyDescent="0.3">
      <c r="A37" s="43">
        <v>45547</v>
      </c>
      <c r="B37" s="26">
        <v>9866</v>
      </c>
      <c r="C37" s="27" t="s">
        <v>0</v>
      </c>
      <c r="D37" s="28">
        <v>90000</v>
      </c>
      <c r="E37" s="28">
        <v>13500</v>
      </c>
      <c r="F37" s="28">
        <v>76500</v>
      </c>
      <c r="G37" s="27" t="s">
        <v>43</v>
      </c>
    </row>
    <row r="38" spans="1:7" s="30" customFormat="1" ht="14.4" customHeight="1" x14ac:dyDescent="0.3">
      <c r="A38" s="43">
        <v>45547</v>
      </c>
      <c r="B38" s="26">
        <v>9866</v>
      </c>
      <c r="C38" s="27" t="s">
        <v>0</v>
      </c>
      <c r="D38" s="28">
        <v>90000</v>
      </c>
      <c r="E38" s="28">
        <v>13500</v>
      </c>
      <c r="F38" s="28">
        <v>76500</v>
      </c>
      <c r="G38" s="27" t="s">
        <v>46</v>
      </c>
    </row>
    <row r="39" spans="1:7" s="30" customFormat="1" ht="14.4" customHeight="1" x14ac:dyDescent="0.3">
      <c r="A39" s="43">
        <v>45547</v>
      </c>
      <c r="B39" s="26">
        <v>9866</v>
      </c>
      <c r="C39" s="27" t="s">
        <v>0</v>
      </c>
      <c r="D39" s="28">
        <v>90000</v>
      </c>
      <c r="E39" s="28">
        <v>13500</v>
      </c>
      <c r="F39" s="28">
        <v>76500</v>
      </c>
      <c r="G39" s="27" t="s">
        <v>45</v>
      </c>
    </row>
    <row r="40" spans="1:7" s="30" customFormat="1" ht="14.4" customHeight="1" x14ac:dyDescent="0.3">
      <c r="A40" s="43">
        <v>45547</v>
      </c>
      <c r="B40" s="26">
        <v>9866</v>
      </c>
      <c r="C40" s="27" t="s">
        <v>0</v>
      </c>
      <c r="D40" s="28">
        <v>90000</v>
      </c>
      <c r="E40" s="28">
        <v>13500</v>
      </c>
      <c r="F40" s="28">
        <v>76500</v>
      </c>
      <c r="G40" s="27" t="s">
        <v>48</v>
      </c>
    </row>
    <row r="41" spans="1:7" s="30" customFormat="1" ht="14.4" customHeight="1" x14ac:dyDescent="0.3">
      <c r="A41" s="43">
        <v>45551</v>
      </c>
      <c r="B41" s="26">
        <v>9867</v>
      </c>
      <c r="C41" s="27" t="s">
        <v>0</v>
      </c>
      <c r="D41" s="28">
        <v>90000</v>
      </c>
      <c r="E41" s="28">
        <v>13500</v>
      </c>
      <c r="F41" s="28">
        <v>76500</v>
      </c>
      <c r="G41" s="27" t="s">
        <v>19</v>
      </c>
    </row>
    <row r="42" spans="1:7" s="30" customFormat="1" ht="14.4" customHeight="1" x14ac:dyDescent="0.3">
      <c r="A42" s="43">
        <v>45551</v>
      </c>
      <c r="B42" s="26">
        <v>9867</v>
      </c>
      <c r="C42" s="27" t="s">
        <v>0</v>
      </c>
      <c r="D42" s="28">
        <v>90000</v>
      </c>
      <c r="E42" s="28">
        <v>13500</v>
      </c>
      <c r="F42" s="28">
        <v>76500</v>
      </c>
      <c r="G42" s="27" t="s">
        <v>44</v>
      </c>
    </row>
    <row r="43" spans="1:7" s="47" customFormat="1" ht="14.4" customHeight="1" x14ac:dyDescent="0.3">
      <c r="A43" s="43">
        <v>45551</v>
      </c>
      <c r="B43" s="26">
        <v>9867</v>
      </c>
      <c r="C43" s="27" t="s">
        <v>0</v>
      </c>
      <c r="D43" s="28">
        <v>90000</v>
      </c>
      <c r="E43" s="28">
        <v>13500</v>
      </c>
      <c r="F43" s="28">
        <v>76500</v>
      </c>
      <c r="G43" s="27" t="s">
        <v>43</v>
      </c>
    </row>
    <row r="44" spans="1:7" s="30" customFormat="1" ht="14.4" customHeight="1" x14ac:dyDescent="0.3">
      <c r="A44" s="43">
        <v>45551</v>
      </c>
      <c r="B44" s="26">
        <v>9867</v>
      </c>
      <c r="C44" s="27" t="s">
        <v>0</v>
      </c>
      <c r="D44" s="28">
        <v>90000</v>
      </c>
      <c r="E44" s="28">
        <v>13500</v>
      </c>
      <c r="F44" s="28">
        <v>76500</v>
      </c>
      <c r="G44" s="27" t="s">
        <v>46</v>
      </c>
    </row>
    <row r="45" spans="1:7" s="30" customFormat="1" ht="14.4" customHeight="1" x14ac:dyDescent="0.3">
      <c r="A45" s="43">
        <v>45551</v>
      </c>
      <c r="B45" s="26">
        <v>9867</v>
      </c>
      <c r="C45" s="27" t="s">
        <v>0</v>
      </c>
      <c r="D45" s="28">
        <v>90000</v>
      </c>
      <c r="E45" s="28">
        <v>13500</v>
      </c>
      <c r="F45" s="28">
        <v>76500</v>
      </c>
      <c r="G45" s="27" t="s">
        <v>45</v>
      </c>
    </row>
    <row r="46" spans="1:7" s="30" customFormat="1" ht="14.4" customHeight="1" x14ac:dyDescent="0.3">
      <c r="A46" s="43">
        <v>45551</v>
      </c>
      <c r="B46" s="26">
        <v>9867</v>
      </c>
      <c r="C46" s="27" t="s">
        <v>0</v>
      </c>
      <c r="D46" s="28">
        <v>90000</v>
      </c>
      <c r="E46" s="28">
        <v>13500</v>
      </c>
      <c r="F46" s="28">
        <v>76500</v>
      </c>
      <c r="G46" s="27" t="s">
        <v>48</v>
      </c>
    </row>
    <row r="47" spans="1:7" s="30" customFormat="1" ht="14.4" customHeight="1" x14ac:dyDescent="0.3">
      <c r="A47" s="43">
        <v>45554</v>
      </c>
      <c r="B47" s="26">
        <v>9868</v>
      </c>
      <c r="C47" s="27" t="s">
        <v>0</v>
      </c>
      <c r="D47" s="28">
        <v>90000</v>
      </c>
      <c r="E47" s="28">
        <v>13500</v>
      </c>
      <c r="F47" s="28">
        <v>76500</v>
      </c>
      <c r="G47" s="27" t="s">
        <v>19</v>
      </c>
    </row>
    <row r="48" spans="1:7" s="30" customFormat="1" ht="14.4" customHeight="1" x14ac:dyDescent="0.3">
      <c r="A48" s="43">
        <v>45554</v>
      </c>
      <c r="B48" s="26">
        <v>9868</v>
      </c>
      <c r="C48" s="27" t="s">
        <v>0</v>
      </c>
      <c r="D48" s="28">
        <v>90000</v>
      </c>
      <c r="E48" s="28">
        <v>13500</v>
      </c>
      <c r="F48" s="28">
        <v>76500</v>
      </c>
      <c r="G48" s="27" t="s">
        <v>44</v>
      </c>
    </row>
    <row r="49" spans="1:7" s="47" customFormat="1" ht="14.4" customHeight="1" x14ac:dyDescent="0.3">
      <c r="A49" s="43">
        <v>45554</v>
      </c>
      <c r="B49" s="26">
        <v>9868</v>
      </c>
      <c r="C49" s="27" t="s">
        <v>0</v>
      </c>
      <c r="D49" s="28">
        <v>90000</v>
      </c>
      <c r="E49" s="28">
        <v>13500</v>
      </c>
      <c r="F49" s="28">
        <v>76500</v>
      </c>
      <c r="G49" s="27" t="s">
        <v>43</v>
      </c>
    </row>
    <row r="50" spans="1:7" s="30" customFormat="1" ht="14.4" customHeight="1" x14ac:dyDescent="0.3">
      <c r="A50" s="43">
        <v>45554</v>
      </c>
      <c r="B50" s="26">
        <v>9868</v>
      </c>
      <c r="C50" s="27" t="s">
        <v>0</v>
      </c>
      <c r="D50" s="28">
        <v>90000</v>
      </c>
      <c r="E50" s="28">
        <v>13500</v>
      </c>
      <c r="F50" s="28">
        <v>76500</v>
      </c>
      <c r="G50" s="27" t="s">
        <v>46</v>
      </c>
    </row>
    <row r="51" spans="1:7" s="30" customFormat="1" ht="14.4" customHeight="1" x14ac:dyDescent="0.3">
      <c r="A51" s="43">
        <v>45554</v>
      </c>
      <c r="B51" s="26">
        <v>9868</v>
      </c>
      <c r="C51" s="27" t="s">
        <v>0</v>
      </c>
      <c r="D51" s="28">
        <v>90000</v>
      </c>
      <c r="E51" s="28">
        <v>13500</v>
      </c>
      <c r="F51" s="28">
        <v>76500</v>
      </c>
      <c r="G51" s="27" t="s">
        <v>45</v>
      </c>
    </row>
    <row r="52" spans="1:7" s="30" customFormat="1" ht="14.4" customHeight="1" x14ac:dyDescent="0.3">
      <c r="A52" s="43">
        <v>45554</v>
      </c>
      <c r="B52" s="26">
        <v>9868</v>
      </c>
      <c r="C52" s="27" t="s">
        <v>0</v>
      </c>
      <c r="D52" s="28">
        <v>90000</v>
      </c>
      <c r="E52" s="28">
        <v>13500</v>
      </c>
      <c r="F52" s="28">
        <v>76500</v>
      </c>
      <c r="G52" s="27" t="s">
        <v>48</v>
      </c>
    </row>
    <row r="53" spans="1:7" s="30" customFormat="1" ht="14.4" customHeight="1" x14ac:dyDescent="0.3">
      <c r="A53" s="43">
        <v>45560</v>
      </c>
      <c r="B53" s="26">
        <v>9869</v>
      </c>
      <c r="C53" s="27" t="s">
        <v>0</v>
      </c>
      <c r="D53" s="28">
        <v>90000</v>
      </c>
      <c r="E53" s="28">
        <v>13500</v>
      </c>
      <c r="F53" s="28">
        <v>76500</v>
      </c>
      <c r="G53" s="27" t="s">
        <v>19</v>
      </c>
    </row>
    <row r="54" spans="1:7" s="30" customFormat="1" ht="14.4" customHeight="1" x14ac:dyDescent="0.3">
      <c r="A54" s="43">
        <v>45560</v>
      </c>
      <c r="B54" s="26">
        <v>9869</v>
      </c>
      <c r="C54" s="27" t="s">
        <v>0</v>
      </c>
      <c r="D54" s="28">
        <v>90000</v>
      </c>
      <c r="E54" s="28">
        <v>13500</v>
      </c>
      <c r="F54" s="28">
        <v>76500</v>
      </c>
      <c r="G54" s="27" t="s">
        <v>44</v>
      </c>
    </row>
    <row r="55" spans="1:7" s="47" customFormat="1" ht="14.4" customHeight="1" x14ac:dyDescent="0.3">
      <c r="A55" s="43">
        <v>45560</v>
      </c>
      <c r="B55" s="26">
        <v>9869</v>
      </c>
      <c r="C55" s="27" t="s">
        <v>0</v>
      </c>
      <c r="D55" s="28">
        <v>90000</v>
      </c>
      <c r="E55" s="28">
        <v>13500</v>
      </c>
      <c r="F55" s="28">
        <v>76500</v>
      </c>
      <c r="G55" s="27" t="s">
        <v>43</v>
      </c>
    </row>
    <row r="56" spans="1:7" s="30" customFormat="1" ht="14.4" customHeight="1" x14ac:dyDescent="0.3">
      <c r="A56" s="43">
        <v>45560</v>
      </c>
      <c r="B56" s="26">
        <v>9869</v>
      </c>
      <c r="C56" s="27" t="s">
        <v>0</v>
      </c>
      <c r="D56" s="28">
        <v>90000</v>
      </c>
      <c r="E56" s="28">
        <v>13500</v>
      </c>
      <c r="F56" s="28">
        <v>76500</v>
      </c>
      <c r="G56" s="27" t="s">
        <v>46</v>
      </c>
    </row>
    <row r="57" spans="1:7" s="30" customFormat="1" ht="14.4" customHeight="1" x14ac:dyDescent="0.3">
      <c r="A57" s="43">
        <v>45560</v>
      </c>
      <c r="B57" s="26">
        <v>9869</v>
      </c>
      <c r="C57" s="27" t="s">
        <v>0</v>
      </c>
      <c r="D57" s="28">
        <v>90000</v>
      </c>
      <c r="E57" s="28">
        <v>13500</v>
      </c>
      <c r="F57" s="28">
        <v>76500</v>
      </c>
      <c r="G57" s="27" t="s">
        <v>45</v>
      </c>
    </row>
    <row r="58" spans="1:7" s="30" customFormat="1" ht="14.4" customHeight="1" x14ac:dyDescent="0.3">
      <c r="A58" s="43">
        <v>45560</v>
      </c>
      <c r="B58" s="26">
        <v>9869</v>
      </c>
      <c r="C58" s="27" t="s">
        <v>0</v>
      </c>
      <c r="D58" s="28">
        <v>90000</v>
      </c>
      <c r="E58" s="28">
        <v>13500</v>
      </c>
      <c r="F58" s="28">
        <v>76500</v>
      </c>
      <c r="G58" s="27" t="s">
        <v>48</v>
      </c>
    </row>
    <row r="59" spans="1:7" ht="14.4" customHeight="1" x14ac:dyDescent="0.3">
      <c r="A59" s="41">
        <v>45538</v>
      </c>
      <c r="B59" s="14">
        <v>245</v>
      </c>
      <c r="C59" s="8" t="s">
        <v>16</v>
      </c>
      <c r="D59" s="12">
        <v>75000</v>
      </c>
      <c r="E59" s="12">
        <v>11250</v>
      </c>
      <c r="F59" s="12">
        <v>63750</v>
      </c>
      <c r="G59" s="8" t="s">
        <v>19</v>
      </c>
    </row>
    <row r="60" spans="1:7" ht="14.4" customHeight="1" x14ac:dyDescent="0.3">
      <c r="A60" s="41">
        <v>45538</v>
      </c>
      <c r="B60" s="14">
        <v>245</v>
      </c>
      <c r="C60" s="8" t="s">
        <v>16</v>
      </c>
      <c r="D60" s="12">
        <v>75000</v>
      </c>
      <c r="E60" s="12">
        <v>11250</v>
      </c>
      <c r="F60" s="12">
        <v>63750</v>
      </c>
      <c r="G60" s="8" t="s">
        <v>46</v>
      </c>
    </row>
    <row r="61" spans="1:7" ht="14.4" customHeight="1" x14ac:dyDescent="0.3">
      <c r="A61" s="41">
        <v>45538</v>
      </c>
      <c r="B61" s="14">
        <v>245</v>
      </c>
      <c r="C61" s="8" t="s">
        <v>16</v>
      </c>
      <c r="D61" s="12">
        <v>75000</v>
      </c>
      <c r="E61" s="12">
        <v>11250</v>
      </c>
      <c r="F61" s="12">
        <v>63750</v>
      </c>
      <c r="G61" s="8" t="s">
        <v>47</v>
      </c>
    </row>
    <row r="62" spans="1:7" ht="14.4" customHeight="1" x14ac:dyDescent="0.3">
      <c r="A62" s="41">
        <v>45538</v>
      </c>
      <c r="B62" s="14">
        <v>245</v>
      </c>
      <c r="C62" s="8" t="s">
        <v>16</v>
      </c>
      <c r="D62" s="12">
        <v>75000</v>
      </c>
      <c r="E62" s="12">
        <v>11250</v>
      </c>
      <c r="F62" s="12">
        <v>63750</v>
      </c>
      <c r="G62" s="8" t="s">
        <v>51</v>
      </c>
    </row>
    <row r="63" spans="1:7" ht="14.4" customHeight="1" x14ac:dyDescent="0.3">
      <c r="A63" s="41">
        <v>45538</v>
      </c>
      <c r="B63" s="14">
        <v>245</v>
      </c>
      <c r="C63" s="8" t="s">
        <v>16</v>
      </c>
      <c r="D63" s="12">
        <v>75000</v>
      </c>
      <c r="E63" s="12">
        <v>11250</v>
      </c>
      <c r="F63" s="12">
        <v>63750</v>
      </c>
      <c r="G63" s="8" t="s">
        <v>40</v>
      </c>
    </row>
    <row r="64" spans="1:7" ht="14.4" customHeight="1" x14ac:dyDescent="0.3">
      <c r="A64" s="41">
        <v>45538</v>
      </c>
      <c r="B64" s="14">
        <v>245</v>
      </c>
      <c r="C64" s="8" t="s">
        <v>16</v>
      </c>
      <c r="D64" s="66" t="s">
        <v>32</v>
      </c>
      <c r="E64" s="66"/>
      <c r="F64" s="66"/>
      <c r="G64" s="8" t="s">
        <v>28</v>
      </c>
    </row>
    <row r="65" spans="1:7" ht="14.4" customHeight="1" x14ac:dyDescent="0.3">
      <c r="A65" s="41">
        <v>45547</v>
      </c>
      <c r="B65" s="14">
        <v>246</v>
      </c>
      <c r="C65" s="8" t="s">
        <v>16</v>
      </c>
      <c r="D65" s="12">
        <v>75000</v>
      </c>
      <c r="E65" s="12">
        <v>11250</v>
      </c>
      <c r="F65" s="12">
        <v>63750</v>
      </c>
      <c r="G65" s="8" t="s">
        <v>19</v>
      </c>
    </row>
    <row r="66" spans="1:7" ht="14.4" customHeight="1" x14ac:dyDescent="0.3">
      <c r="A66" s="41">
        <v>45547</v>
      </c>
      <c r="B66" s="14">
        <v>246</v>
      </c>
      <c r="C66" s="8" t="s">
        <v>16</v>
      </c>
      <c r="D66" s="12">
        <v>75000</v>
      </c>
      <c r="E66" s="12">
        <v>11250</v>
      </c>
      <c r="F66" s="12">
        <v>63750</v>
      </c>
      <c r="G66" s="8" t="s">
        <v>46</v>
      </c>
    </row>
    <row r="67" spans="1:7" ht="14.4" customHeight="1" x14ac:dyDescent="0.3">
      <c r="A67" s="41">
        <v>45547</v>
      </c>
      <c r="B67" s="14">
        <v>246</v>
      </c>
      <c r="C67" s="8" t="s">
        <v>16</v>
      </c>
      <c r="D67" s="12">
        <v>75000</v>
      </c>
      <c r="E67" s="12">
        <v>11250</v>
      </c>
      <c r="F67" s="12">
        <v>63750</v>
      </c>
      <c r="G67" s="8" t="s">
        <v>47</v>
      </c>
    </row>
    <row r="68" spans="1:7" ht="14.4" customHeight="1" x14ac:dyDescent="0.3">
      <c r="A68" s="41">
        <v>45547</v>
      </c>
      <c r="B68" s="14">
        <v>246</v>
      </c>
      <c r="C68" s="8" t="s">
        <v>16</v>
      </c>
      <c r="D68" s="12">
        <v>75000</v>
      </c>
      <c r="E68" s="12">
        <v>11250</v>
      </c>
      <c r="F68" s="12">
        <v>63750</v>
      </c>
      <c r="G68" s="8" t="s">
        <v>51</v>
      </c>
    </row>
    <row r="69" spans="1:7" ht="14.4" customHeight="1" x14ac:dyDescent="0.3">
      <c r="A69" s="41">
        <v>45547</v>
      </c>
      <c r="B69" s="14">
        <v>246</v>
      </c>
      <c r="C69" s="8" t="s">
        <v>16</v>
      </c>
      <c r="D69" s="12">
        <v>75000</v>
      </c>
      <c r="E69" s="12">
        <v>11250</v>
      </c>
      <c r="F69" s="12">
        <v>63750</v>
      </c>
      <c r="G69" s="8" t="s">
        <v>40</v>
      </c>
    </row>
    <row r="70" spans="1:7" ht="14.4" customHeight="1" x14ac:dyDescent="0.3">
      <c r="A70" s="41">
        <v>45547</v>
      </c>
      <c r="B70" s="14">
        <v>246</v>
      </c>
      <c r="C70" s="8" t="s">
        <v>16</v>
      </c>
      <c r="D70" s="66" t="s">
        <v>32</v>
      </c>
      <c r="E70" s="66"/>
      <c r="F70" s="66"/>
      <c r="G70" s="8" t="s">
        <v>28</v>
      </c>
    </row>
    <row r="71" spans="1:7" ht="14.4" customHeight="1" x14ac:dyDescent="0.3">
      <c r="A71" s="41">
        <v>45561</v>
      </c>
      <c r="B71" s="14">
        <v>247</v>
      </c>
      <c r="C71" s="8" t="s">
        <v>16</v>
      </c>
      <c r="D71" s="12">
        <v>75000</v>
      </c>
      <c r="E71" s="12">
        <v>11250</v>
      </c>
      <c r="F71" s="12">
        <v>63750</v>
      </c>
      <c r="G71" s="8" t="s">
        <v>19</v>
      </c>
    </row>
    <row r="72" spans="1:7" ht="14.4" customHeight="1" x14ac:dyDescent="0.3">
      <c r="A72" s="41">
        <v>45561</v>
      </c>
      <c r="B72" s="14">
        <v>247</v>
      </c>
      <c r="C72" s="8" t="s">
        <v>16</v>
      </c>
      <c r="D72" s="12">
        <v>75000</v>
      </c>
      <c r="E72" s="12">
        <v>11250</v>
      </c>
      <c r="F72" s="12">
        <v>63750</v>
      </c>
      <c r="G72" s="8" t="s">
        <v>46</v>
      </c>
    </row>
    <row r="73" spans="1:7" ht="14.4" customHeight="1" x14ac:dyDescent="0.3">
      <c r="A73" s="41">
        <v>45561</v>
      </c>
      <c r="B73" s="14">
        <v>247</v>
      </c>
      <c r="C73" s="8" t="s">
        <v>16</v>
      </c>
      <c r="D73" s="12">
        <v>75000</v>
      </c>
      <c r="E73" s="12">
        <v>11250</v>
      </c>
      <c r="F73" s="12">
        <v>63750</v>
      </c>
      <c r="G73" s="8" t="s">
        <v>47</v>
      </c>
    </row>
    <row r="74" spans="1:7" ht="14.4" customHeight="1" x14ac:dyDescent="0.3">
      <c r="A74" s="41">
        <v>45561</v>
      </c>
      <c r="B74" s="14">
        <v>247</v>
      </c>
      <c r="C74" s="8" t="s">
        <v>16</v>
      </c>
      <c r="D74" s="12">
        <v>75000</v>
      </c>
      <c r="E74" s="12">
        <v>11250</v>
      </c>
      <c r="F74" s="12">
        <v>63750</v>
      </c>
      <c r="G74" s="8" t="s">
        <v>51</v>
      </c>
    </row>
    <row r="75" spans="1:7" ht="14.4" customHeight="1" x14ac:dyDescent="0.3">
      <c r="A75" s="41">
        <v>45561</v>
      </c>
      <c r="B75" s="14">
        <v>247</v>
      </c>
      <c r="C75" s="8" t="s">
        <v>16</v>
      </c>
      <c r="D75" s="12">
        <v>75000</v>
      </c>
      <c r="E75" s="12">
        <v>11250</v>
      </c>
      <c r="F75" s="12">
        <v>63750</v>
      </c>
      <c r="G75" s="8" t="s">
        <v>40</v>
      </c>
    </row>
    <row r="76" spans="1:7" ht="14.4" customHeight="1" x14ac:dyDescent="0.3">
      <c r="A76" s="41">
        <v>45561</v>
      </c>
      <c r="B76" s="14">
        <v>247</v>
      </c>
      <c r="C76" s="8" t="s">
        <v>16</v>
      </c>
      <c r="D76" s="66" t="s">
        <v>32</v>
      </c>
      <c r="E76" s="66"/>
      <c r="F76" s="66"/>
      <c r="G76" s="8" t="s">
        <v>28</v>
      </c>
    </row>
    <row r="77" spans="1:7" ht="14.4" customHeight="1" x14ac:dyDescent="0.3">
      <c r="A77" s="41">
        <v>45537</v>
      </c>
      <c r="B77" s="14">
        <v>278</v>
      </c>
      <c r="C77" s="8" t="s">
        <v>1</v>
      </c>
      <c r="D77" s="12">
        <v>75000</v>
      </c>
      <c r="E77" s="12">
        <v>11250</v>
      </c>
      <c r="F77" s="12">
        <v>63750</v>
      </c>
      <c r="G77" s="8" t="s">
        <v>44</v>
      </c>
    </row>
    <row r="78" spans="1:7" x14ac:dyDescent="0.3">
      <c r="A78" s="41">
        <v>45537</v>
      </c>
      <c r="B78" s="14">
        <v>278</v>
      </c>
      <c r="C78" s="8" t="s">
        <v>1</v>
      </c>
      <c r="D78" s="12">
        <v>75000</v>
      </c>
      <c r="E78" s="12">
        <v>11250</v>
      </c>
      <c r="F78" s="12">
        <v>63750</v>
      </c>
      <c r="G78" s="8" t="s">
        <v>43</v>
      </c>
    </row>
    <row r="79" spans="1:7" x14ac:dyDescent="0.3">
      <c r="A79" s="41">
        <v>45537</v>
      </c>
      <c r="B79" s="14">
        <v>278</v>
      </c>
      <c r="C79" s="8" t="s">
        <v>1</v>
      </c>
      <c r="D79" s="12">
        <v>75000</v>
      </c>
      <c r="E79" s="12">
        <v>11250</v>
      </c>
      <c r="F79" s="12">
        <v>63750</v>
      </c>
      <c r="G79" s="8" t="s">
        <v>28</v>
      </c>
    </row>
    <row r="80" spans="1:7" x14ac:dyDescent="0.3">
      <c r="A80" s="41">
        <v>45537</v>
      </c>
      <c r="B80" s="14">
        <v>278</v>
      </c>
      <c r="C80" s="8" t="s">
        <v>1</v>
      </c>
      <c r="D80" s="12">
        <v>75000</v>
      </c>
      <c r="E80" s="12">
        <v>11250</v>
      </c>
      <c r="F80" s="12">
        <v>63750</v>
      </c>
      <c r="G80" s="8" t="s">
        <v>46</v>
      </c>
    </row>
    <row r="81" spans="1:7" x14ac:dyDescent="0.3">
      <c r="A81" s="41">
        <v>45537</v>
      </c>
      <c r="B81" s="14">
        <v>278</v>
      </c>
      <c r="C81" s="8" t="s">
        <v>1</v>
      </c>
      <c r="D81" s="12">
        <v>75000</v>
      </c>
      <c r="E81" s="12">
        <v>11250</v>
      </c>
      <c r="F81" s="12">
        <v>63750</v>
      </c>
      <c r="G81" s="8" t="s">
        <v>45</v>
      </c>
    </row>
    <row r="82" spans="1:7" x14ac:dyDescent="0.3">
      <c r="A82" s="41">
        <v>45547</v>
      </c>
      <c r="B82" s="14">
        <v>279</v>
      </c>
      <c r="C82" s="8" t="s">
        <v>1</v>
      </c>
      <c r="D82" s="12">
        <v>75000</v>
      </c>
      <c r="E82" s="12">
        <v>11250</v>
      </c>
      <c r="F82" s="12">
        <v>63750</v>
      </c>
      <c r="G82" s="8" t="s">
        <v>44</v>
      </c>
    </row>
    <row r="83" spans="1:7" x14ac:dyDescent="0.3">
      <c r="A83" s="41">
        <v>45547</v>
      </c>
      <c r="B83" s="14">
        <v>279</v>
      </c>
      <c r="C83" s="8" t="s">
        <v>1</v>
      </c>
      <c r="D83" s="12">
        <v>75000</v>
      </c>
      <c r="E83" s="12">
        <v>11250</v>
      </c>
      <c r="F83" s="12">
        <v>63750</v>
      </c>
      <c r="G83" s="8" t="s">
        <v>43</v>
      </c>
    </row>
    <row r="84" spans="1:7" x14ac:dyDescent="0.3">
      <c r="A84" s="41">
        <v>45547</v>
      </c>
      <c r="B84" s="14">
        <v>279</v>
      </c>
      <c r="C84" s="8" t="s">
        <v>1</v>
      </c>
      <c r="D84" s="12">
        <v>75000</v>
      </c>
      <c r="E84" s="12">
        <v>11250</v>
      </c>
      <c r="F84" s="12">
        <v>63750</v>
      </c>
      <c r="G84" s="8" t="s">
        <v>28</v>
      </c>
    </row>
    <row r="85" spans="1:7" x14ac:dyDescent="0.3">
      <c r="A85" s="41">
        <v>45547</v>
      </c>
      <c r="B85" s="14">
        <v>279</v>
      </c>
      <c r="C85" s="8" t="s">
        <v>1</v>
      </c>
      <c r="D85" s="12">
        <v>75000</v>
      </c>
      <c r="E85" s="12">
        <v>11250</v>
      </c>
      <c r="F85" s="12">
        <v>63750</v>
      </c>
      <c r="G85" s="8" t="s">
        <v>46</v>
      </c>
    </row>
    <row r="86" spans="1:7" x14ac:dyDescent="0.3">
      <c r="A86" s="41">
        <v>45547</v>
      </c>
      <c r="B86" s="14">
        <v>279</v>
      </c>
      <c r="C86" s="8" t="s">
        <v>1</v>
      </c>
      <c r="D86" s="12">
        <v>75000</v>
      </c>
      <c r="E86" s="12">
        <v>11250</v>
      </c>
      <c r="F86" s="12">
        <v>63750</v>
      </c>
      <c r="G86" s="8" t="s">
        <v>45</v>
      </c>
    </row>
    <row r="87" spans="1:7" x14ac:dyDescent="0.3">
      <c r="A87" s="41">
        <v>45551</v>
      </c>
      <c r="B87" s="14">
        <v>280</v>
      </c>
      <c r="C87" s="8" t="s">
        <v>1</v>
      </c>
      <c r="D87" s="12">
        <v>75000</v>
      </c>
      <c r="E87" s="12">
        <v>11250</v>
      </c>
      <c r="F87" s="12">
        <v>63750</v>
      </c>
      <c r="G87" s="8" t="s">
        <v>44</v>
      </c>
    </row>
    <row r="88" spans="1:7" x14ac:dyDescent="0.3">
      <c r="A88" s="41">
        <v>45551</v>
      </c>
      <c r="B88" s="14">
        <v>280</v>
      </c>
      <c r="C88" s="8" t="s">
        <v>1</v>
      </c>
      <c r="D88" s="12">
        <v>75000</v>
      </c>
      <c r="E88" s="12">
        <v>11250</v>
      </c>
      <c r="F88" s="12">
        <v>63750</v>
      </c>
      <c r="G88" s="8" t="s">
        <v>43</v>
      </c>
    </row>
    <row r="89" spans="1:7" x14ac:dyDescent="0.3">
      <c r="A89" s="41">
        <v>45551</v>
      </c>
      <c r="B89" s="14">
        <v>280</v>
      </c>
      <c r="C89" s="8" t="s">
        <v>1</v>
      </c>
      <c r="D89" s="12">
        <v>75000</v>
      </c>
      <c r="E89" s="12">
        <v>11250</v>
      </c>
      <c r="F89" s="12">
        <v>63750</v>
      </c>
      <c r="G89" s="8" t="s">
        <v>28</v>
      </c>
    </row>
    <row r="90" spans="1:7" x14ac:dyDescent="0.3">
      <c r="A90" s="41">
        <v>45551</v>
      </c>
      <c r="B90" s="14">
        <v>280</v>
      </c>
      <c r="C90" s="8" t="s">
        <v>1</v>
      </c>
      <c r="D90" s="12">
        <v>75000</v>
      </c>
      <c r="E90" s="12">
        <v>11250</v>
      </c>
      <c r="F90" s="12">
        <v>63750</v>
      </c>
      <c r="G90" s="8" t="s">
        <v>46</v>
      </c>
    </row>
    <row r="91" spans="1:7" x14ac:dyDescent="0.3">
      <c r="A91" s="41">
        <v>45551</v>
      </c>
      <c r="B91" s="14">
        <v>280</v>
      </c>
      <c r="C91" s="8" t="s">
        <v>1</v>
      </c>
      <c r="D91" s="12">
        <v>75000</v>
      </c>
      <c r="E91" s="12">
        <v>11250</v>
      </c>
      <c r="F91" s="12">
        <v>63750</v>
      </c>
      <c r="G91" s="8" t="s">
        <v>45</v>
      </c>
    </row>
    <row r="92" spans="1:7" x14ac:dyDescent="0.3">
      <c r="A92" s="41">
        <v>45545</v>
      </c>
      <c r="B92" s="14">
        <v>732</v>
      </c>
      <c r="C92" s="8" t="s">
        <v>13</v>
      </c>
      <c r="D92" s="12">
        <v>75000</v>
      </c>
      <c r="E92" s="12">
        <v>11250</v>
      </c>
      <c r="F92" s="12">
        <v>63750</v>
      </c>
      <c r="G92" s="8" t="s">
        <v>25</v>
      </c>
    </row>
    <row r="93" spans="1:7" x14ac:dyDescent="0.3">
      <c r="A93" s="41">
        <v>45545</v>
      </c>
      <c r="B93" s="14">
        <v>732</v>
      </c>
      <c r="C93" s="8" t="s">
        <v>13</v>
      </c>
      <c r="D93" s="12">
        <v>75000</v>
      </c>
      <c r="E93" s="12">
        <v>11250</v>
      </c>
      <c r="F93" s="12">
        <v>63750</v>
      </c>
      <c r="G93" s="8" t="s">
        <v>50</v>
      </c>
    </row>
    <row r="94" spans="1:7" x14ac:dyDescent="0.3">
      <c r="A94" s="41">
        <v>45545</v>
      </c>
      <c r="B94" s="14">
        <v>732</v>
      </c>
      <c r="C94" s="8" t="s">
        <v>13</v>
      </c>
      <c r="D94" s="66" t="s">
        <v>32</v>
      </c>
      <c r="E94" s="66"/>
      <c r="F94" s="66"/>
      <c r="G94" s="8" t="s">
        <v>19</v>
      </c>
    </row>
    <row r="95" spans="1:7" x14ac:dyDescent="0.3">
      <c r="A95" s="41">
        <v>45545</v>
      </c>
      <c r="B95" s="14">
        <v>732</v>
      </c>
      <c r="C95" s="8" t="s">
        <v>13</v>
      </c>
      <c r="D95" s="12">
        <v>75000</v>
      </c>
      <c r="E95" s="12">
        <v>11250</v>
      </c>
      <c r="F95" s="12">
        <v>63750</v>
      </c>
      <c r="G95" s="8" t="s">
        <v>48</v>
      </c>
    </row>
    <row r="96" spans="1:7" x14ac:dyDescent="0.3">
      <c r="A96" s="41">
        <v>45545</v>
      </c>
      <c r="B96" s="14">
        <v>732</v>
      </c>
      <c r="C96" s="8" t="s">
        <v>13</v>
      </c>
      <c r="D96" s="12">
        <v>75000</v>
      </c>
      <c r="E96" s="12">
        <v>11250</v>
      </c>
      <c r="F96" s="12">
        <v>63750</v>
      </c>
      <c r="G96" s="8" t="s">
        <v>45</v>
      </c>
    </row>
    <row r="97" spans="1:7" x14ac:dyDescent="0.3">
      <c r="A97" s="43">
        <v>45545</v>
      </c>
      <c r="B97" s="26">
        <v>732</v>
      </c>
      <c r="C97" s="27" t="s">
        <v>13</v>
      </c>
      <c r="D97" s="28">
        <v>75000</v>
      </c>
      <c r="E97" s="28">
        <v>11250</v>
      </c>
      <c r="F97" s="28">
        <v>63750</v>
      </c>
      <c r="G97" s="8" t="s">
        <v>49</v>
      </c>
    </row>
    <row r="98" spans="1:7" x14ac:dyDescent="0.3">
      <c r="A98" s="41">
        <v>45559</v>
      </c>
      <c r="B98" s="14">
        <v>733</v>
      </c>
      <c r="C98" s="8" t="s">
        <v>13</v>
      </c>
      <c r="D98" s="12">
        <v>75000</v>
      </c>
      <c r="E98" s="12">
        <v>11250</v>
      </c>
      <c r="F98" s="12">
        <v>63750</v>
      </c>
      <c r="G98" s="8" t="s">
        <v>25</v>
      </c>
    </row>
    <row r="99" spans="1:7" x14ac:dyDescent="0.3">
      <c r="A99" s="41">
        <v>45559</v>
      </c>
      <c r="B99" s="14">
        <v>733</v>
      </c>
      <c r="C99" s="8" t="s">
        <v>13</v>
      </c>
      <c r="D99" s="12">
        <v>75000</v>
      </c>
      <c r="E99" s="12">
        <v>11250</v>
      </c>
      <c r="F99" s="12">
        <v>63750</v>
      </c>
      <c r="G99" s="8" t="s">
        <v>50</v>
      </c>
    </row>
    <row r="100" spans="1:7" x14ac:dyDescent="0.3">
      <c r="A100" s="41">
        <v>45559</v>
      </c>
      <c r="B100" s="14">
        <v>733</v>
      </c>
      <c r="C100" s="8" t="s">
        <v>13</v>
      </c>
      <c r="D100" s="12">
        <v>75000</v>
      </c>
      <c r="E100" s="12">
        <v>11250</v>
      </c>
      <c r="F100" s="12">
        <v>63750</v>
      </c>
      <c r="G100" s="8" t="s">
        <v>19</v>
      </c>
    </row>
    <row r="101" spans="1:7" x14ac:dyDescent="0.3">
      <c r="A101" s="41">
        <v>45559</v>
      </c>
      <c r="B101" s="14">
        <v>733</v>
      </c>
      <c r="C101" s="8" t="s">
        <v>13</v>
      </c>
      <c r="D101" s="12">
        <v>75000</v>
      </c>
      <c r="E101" s="12">
        <v>11250</v>
      </c>
      <c r="F101" s="12">
        <v>63750</v>
      </c>
      <c r="G101" s="8" t="s">
        <v>48</v>
      </c>
    </row>
    <row r="102" spans="1:7" x14ac:dyDescent="0.3">
      <c r="A102" s="41">
        <v>45559</v>
      </c>
      <c r="B102" s="14">
        <v>733</v>
      </c>
      <c r="C102" s="8" t="s">
        <v>13</v>
      </c>
      <c r="D102" s="12">
        <v>75000</v>
      </c>
      <c r="E102" s="12">
        <v>11250</v>
      </c>
      <c r="F102" s="12">
        <v>63750</v>
      </c>
      <c r="G102" s="8" t="s">
        <v>45</v>
      </c>
    </row>
    <row r="103" spans="1:7" x14ac:dyDescent="0.3">
      <c r="A103" s="43">
        <v>45559</v>
      </c>
      <c r="B103" s="26">
        <v>733</v>
      </c>
      <c r="C103" s="27" t="s">
        <v>13</v>
      </c>
      <c r="D103" s="28">
        <v>75000</v>
      </c>
      <c r="E103" s="28">
        <v>11250</v>
      </c>
      <c r="F103" s="28">
        <v>63750</v>
      </c>
      <c r="G103" s="8" t="s">
        <v>49</v>
      </c>
    </row>
    <row r="104" spans="1:7" x14ac:dyDescent="0.3">
      <c r="A104" s="41">
        <v>45545</v>
      </c>
      <c r="B104" s="14">
        <v>807</v>
      </c>
      <c r="C104" s="8" t="s">
        <v>14</v>
      </c>
      <c r="D104" s="12">
        <v>75000</v>
      </c>
      <c r="E104" s="12">
        <v>11250</v>
      </c>
      <c r="F104" s="12">
        <v>63750</v>
      </c>
      <c r="G104" s="8" t="s">
        <v>25</v>
      </c>
    </row>
    <row r="105" spans="1:7" x14ac:dyDescent="0.3">
      <c r="A105" s="41">
        <v>45545</v>
      </c>
      <c r="B105" s="14">
        <v>807</v>
      </c>
      <c r="C105" s="8" t="s">
        <v>14</v>
      </c>
      <c r="D105" s="12">
        <v>75000</v>
      </c>
      <c r="E105" s="12">
        <v>11250</v>
      </c>
      <c r="F105" s="12">
        <v>63750</v>
      </c>
      <c r="G105" s="8" t="s">
        <v>50</v>
      </c>
    </row>
    <row r="106" spans="1:7" x14ac:dyDescent="0.3">
      <c r="A106" s="41">
        <v>45545</v>
      </c>
      <c r="B106" s="14">
        <v>807</v>
      </c>
      <c r="C106" s="8" t="s">
        <v>14</v>
      </c>
      <c r="D106" s="12">
        <v>75000</v>
      </c>
      <c r="E106" s="12">
        <v>11250</v>
      </c>
      <c r="F106" s="12">
        <v>63750</v>
      </c>
      <c r="G106" s="8" t="s">
        <v>19</v>
      </c>
    </row>
    <row r="107" spans="1:7" x14ac:dyDescent="0.3">
      <c r="A107" s="41">
        <v>45545</v>
      </c>
      <c r="B107" s="14">
        <v>807</v>
      </c>
      <c r="C107" s="8" t="s">
        <v>14</v>
      </c>
      <c r="D107" s="12">
        <v>75000</v>
      </c>
      <c r="E107" s="12">
        <v>11250</v>
      </c>
      <c r="F107" s="12">
        <v>63750</v>
      </c>
      <c r="G107" s="8" t="s">
        <v>48</v>
      </c>
    </row>
    <row r="108" spans="1:7" x14ac:dyDescent="0.3">
      <c r="A108" s="41">
        <v>45545</v>
      </c>
      <c r="B108" s="14">
        <v>807</v>
      </c>
      <c r="C108" s="8" t="s">
        <v>14</v>
      </c>
      <c r="D108" s="12">
        <v>75000</v>
      </c>
      <c r="E108" s="12">
        <v>11250</v>
      </c>
      <c r="F108" s="12">
        <v>63750</v>
      </c>
      <c r="G108" s="8" t="s">
        <v>45</v>
      </c>
    </row>
    <row r="109" spans="1:7" x14ac:dyDescent="0.3">
      <c r="A109" s="43">
        <v>45545</v>
      </c>
      <c r="B109" s="26">
        <v>807</v>
      </c>
      <c r="C109" s="27" t="s">
        <v>14</v>
      </c>
      <c r="D109" s="28">
        <v>75000</v>
      </c>
      <c r="E109" s="28">
        <v>11250</v>
      </c>
      <c r="F109" s="28">
        <v>63750</v>
      </c>
      <c r="G109" s="8" t="s">
        <v>49</v>
      </c>
    </row>
    <row r="110" spans="1:7" x14ac:dyDescent="0.3">
      <c r="A110" s="41">
        <v>45554</v>
      </c>
      <c r="B110" s="14">
        <v>808</v>
      </c>
      <c r="C110" s="8" t="s">
        <v>14</v>
      </c>
      <c r="D110" s="12">
        <v>75000</v>
      </c>
      <c r="E110" s="12">
        <v>11250</v>
      </c>
      <c r="F110" s="12">
        <v>63750</v>
      </c>
      <c r="G110" s="8" t="s">
        <v>25</v>
      </c>
    </row>
    <row r="111" spans="1:7" x14ac:dyDescent="0.3">
      <c r="A111" s="41">
        <v>45554</v>
      </c>
      <c r="B111" s="14">
        <v>808</v>
      </c>
      <c r="C111" s="8" t="s">
        <v>14</v>
      </c>
      <c r="D111" s="12">
        <v>75000</v>
      </c>
      <c r="E111" s="12">
        <v>11250</v>
      </c>
      <c r="F111" s="12">
        <v>63750</v>
      </c>
      <c r="G111" s="8" t="s">
        <v>50</v>
      </c>
    </row>
    <row r="112" spans="1:7" x14ac:dyDescent="0.3">
      <c r="A112" s="41">
        <v>45554</v>
      </c>
      <c r="B112" s="14">
        <v>808</v>
      </c>
      <c r="C112" s="8" t="s">
        <v>14</v>
      </c>
      <c r="D112" s="66" t="s">
        <v>32</v>
      </c>
      <c r="E112" s="66"/>
      <c r="F112" s="66"/>
      <c r="G112" s="8" t="s">
        <v>19</v>
      </c>
    </row>
    <row r="113" spans="1:7" x14ac:dyDescent="0.3">
      <c r="A113" s="41">
        <v>45554</v>
      </c>
      <c r="B113" s="14">
        <v>808</v>
      </c>
      <c r="C113" s="8" t="s">
        <v>14</v>
      </c>
      <c r="D113" s="66" t="s">
        <v>32</v>
      </c>
      <c r="E113" s="66"/>
      <c r="F113" s="66"/>
      <c r="G113" s="8" t="s">
        <v>48</v>
      </c>
    </row>
    <row r="114" spans="1:7" x14ac:dyDescent="0.3">
      <c r="A114" s="41">
        <v>45554</v>
      </c>
      <c r="B114" s="14">
        <v>808</v>
      </c>
      <c r="C114" s="8" t="s">
        <v>14</v>
      </c>
      <c r="D114" s="12">
        <v>75000</v>
      </c>
      <c r="E114" s="12">
        <v>11250</v>
      </c>
      <c r="F114" s="12">
        <v>63750</v>
      </c>
      <c r="G114" s="8" t="s">
        <v>45</v>
      </c>
    </row>
    <row r="115" spans="1:7" x14ac:dyDescent="0.3">
      <c r="A115" s="43">
        <v>45554</v>
      </c>
      <c r="B115" s="26">
        <v>808</v>
      </c>
      <c r="C115" s="27" t="s">
        <v>14</v>
      </c>
      <c r="D115" s="28">
        <v>75000</v>
      </c>
      <c r="E115" s="28">
        <v>11250</v>
      </c>
      <c r="F115" s="28">
        <v>63750</v>
      </c>
      <c r="G115" s="8" t="s">
        <v>49</v>
      </c>
    </row>
    <row r="116" spans="1:7" x14ac:dyDescent="0.3">
      <c r="A116" s="41">
        <v>45559</v>
      </c>
      <c r="B116" s="14">
        <v>809</v>
      </c>
      <c r="C116" s="8" t="s">
        <v>14</v>
      </c>
      <c r="D116" s="12">
        <v>75000</v>
      </c>
      <c r="E116" s="12">
        <v>11250</v>
      </c>
      <c r="F116" s="12">
        <v>63750</v>
      </c>
      <c r="G116" s="8" t="s">
        <v>25</v>
      </c>
    </row>
    <row r="117" spans="1:7" x14ac:dyDescent="0.3">
      <c r="A117" s="41">
        <v>45559</v>
      </c>
      <c r="B117" s="14">
        <v>809</v>
      </c>
      <c r="C117" s="8" t="s">
        <v>14</v>
      </c>
      <c r="D117" s="12">
        <v>75000</v>
      </c>
      <c r="E117" s="12">
        <v>11250</v>
      </c>
      <c r="F117" s="12">
        <v>63750</v>
      </c>
      <c r="G117" s="8" t="s">
        <v>50</v>
      </c>
    </row>
    <row r="118" spans="1:7" x14ac:dyDescent="0.3">
      <c r="A118" s="41">
        <v>45559</v>
      </c>
      <c r="B118" s="14">
        <v>809</v>
      </c>
      <c r="C118" s="8" t="s">
        <v>14</v>
      </c>
      <c r="D118" s="12">
        <v>75000</v>
      </c>
      <c r="E118" s="12">
        <v>11250</v>
      </c>
      <c r="F118" s="12">
        <v>63750</v>
      </c>
      <c r="G118" s="8" t="s">
        <v>19</v>
      </c>
    </row>
    <row r="119" spans="1:7" x14ac:dyDescent="0.3">
      <c r="A119" s="41">
        <v>45559</v>
      </c>
      <c r="B119" s="14">
        <v>809</v>
      </c>
      <c r="C119" s="8" t="s">
        <v>14</v>
      </c>
      <c r="D119" s="12">
        <v>75000</v>
      </c>
      <c r="E119" s="12">
        <v>11250</v>
      </c>
      <c r="F119" s="12">
        <v>63750</v>
      </c>
      <c r="G119" s="8" t="s">
        <v>48</v>
      </c>
    </row>
    <row r="120" spans="1:7" x14ac:dyDescent="0.3">
      <c r="A120" s="41">
        <v>45559</v>
      </c>
      <c r="B120" s="14">
        <v>809</v>
      </c>
      <c r="C120" s="8" t="s">
        <v>14</v>
      </c>
      <c r="D120" s="12">
        <v>75000</v>
      </c>
      <c r="E120" s="12">
        <v>11250</v>
      </c>
      <c r="F120" s="12">
        <v>63750</v>
      </c>
      <c r="G120" s="8" t="s">
        <v>45</v>
      </c>
    </row>
    <row r="121" spans="1:7" x14ac:dyDescent="0.3">
      <c r="A121" s="43">
        <v>45559</v>
      </c>
      <c r="B121" s="26">
        <v>809</v>
      </c>
      <c r="C121" s="27" t="s">
        <v>14</v>
      </c>
      <c r="D121" s="28">
        <v>75000</v>
      </c>
      <c r="E121" s="28">
        <v>11250</v>
      </c>
      <c r="F121" s="28">
        <v>63750</v>
      </c>
      <c r="G121" s="8" t="s">
        <v>49</v>
      </c>
    </row>
    <row r="122" spans="1:7" x14ac:dyDescent="0.3">
      <c r="A122" s="44"/>
      <c r="B122" s="44"/>
      <c r="C122" s="45"/>
      <c r="D122" s="45"/>
      <c r="E122" s="45"/>
      <c r="F122" s="45"/>
      <c r="G122" s="45"/>
    </row>
    <row r="123" spans="1:7" x14ac:dyDescent="0.3">
      <c r="A123" s="44"/>
      <c r="B123" s="44"/>
      <c r="C123" s="45"/>
      <c r="D123" s="45"/>
      <c r="E123" s="45"/>
      <c r="F123" s="45"/>
      <c r="G123" s="45"/>
    </row>
    <row r="124" spans="1:7" x14ac:dyDescent="0.3">
      <c r="A124" s="44"/>
      <c r="B124" s="44"/>
      <c r="C124" s="45"/>
      <c r="D124" s="45"/>
      <c r="E124" s="45"/>
      <c r="F124" s="45"/>
      <c r="G124" s="45"/>
    </row>
    <row r="125" spans="1:7" x14ac:dyDescent="0.3">
      <c r="A125" s="44"/>
      <c r="B125" s="44"/>
      <c r="C125" s="45"/>
      <c r="D125" s="45"/>
      <c r="E125" s="45"/>
      <c r="F125" s="45"/>
      <c r="G125" s="45"/>
    </row>
    <row r="126" spans="1:7" x14ac:dyDescent="0.3">
      <c r="A126" s="44"/>
      <c r="B126" s="44"/>
      <c r="C126" s="45"/>
      <c r="D126" s="45"/>
      <c r="E126" s="45"/>
      <c r="F126" s="45"/>
      <c r="G126" s="45"/>
    </row>
  </sheetData>
  <autoFilter ref="A1:G121" xr:uid="{B5C42261-BBA4-463C-A039-8D0832B0F233}"/>
  <mergeCells count="9">
    <mergeCell ref="D112:F112"/>
    <mergeCell ref="D113:F113"/>
    <mergeCell ref="D76:F76"/>
    <mergeCell ref="D94:F94"/>
    <mergeCell ref="D10:F10"/>
    <mergeCell ref="D14:F14"/>
    <mergeCell ref="D29:F29"/>
    <mergeCell ref="D64:F64"/>
    <mergeCell ref="D70:F7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C04DE48-485B-4356-961A-79582A100730}">
          <x14:formula1>
            <xm:f>LP!$E$1:$E$12</xm:f>
          </x14:formula1>
          <xm:sqref>C2:C121</xm:sqref>
        </x14:dataValidation>
        <x14:dataValidation type="list" allowBlank="1" showInputMessage="1" showErrorMessage="1" xr:uid="{D81D02D5-977B-44CE-ABCC-D4C46EAB4498}">
          <x14:formula1>
            <xm:f>LP!$C$2:$C$21</xm:f>
          </x14:formula1>
          <xm:sqref>G2:G121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C742E-3256-45CE-9EC4-9839B9A12B1E}"/>
</file>

<file path=customXml/itemProps2.xml><?xml version="1.0" encoding="utf-8"?>
<ds:datastoreItem xmlns:ds="http://schemas.openxmlformats.org/officeDocument/2006/customXml" ds:itemID="{D07AD84C-34B1-4088-8C13-38304B4F0338}"/>
</file>

<file path=customXml/itemProps3.xml><?xml version="1.0" encoding="utf-8"?>
<ds:datastoreItem xmlns:ds="http://schemas.openxmlformats.org/officeDocument/2006/customXml" ds:itemID="{2AF6EFAD-2774-4AD5-B06E-A66CB0336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Andreina Vargas Gutiérrez</cp:lastModifiedBy>
  <dcterms:created xsi:type="dcterms:W3CDTF">2023-04-21T20:49:11Z</dcterms:created>
  <dcterms:modified xsi:type="dcterms:W3CDTF">2024-12-20T19:46:31Z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